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9320" windowHeight="10635" activeTab="0"/>
  </bookViews>
  <sheets>
    <sheet name="page 1" sheetId="1" r:id="rId1"/>
  </sheets>
  <definedNames>
    <definedName name="_xlnm.Print_Area" localSheetId="0">'page 1'!$A$1:$K$299</definedName>
    <definedName name="_xlnm.Print_Titles" localSheetId="0">'page 1'!$1:$4</definedName>
  </definedNames>
  <calcPr fullCalcOnLoad="1"/>
</workbook>
</file>

<file path=xl/sharedStrings.xml><?xml version="1.0" encoding="utf-8"?>
<sst xmlns="http://schemas.openxmlformats.org/spreadsheetml/2006/main" count="1056" uniqueCount="820">
  <si>
    <t>2013年度广州市医药卫生科技项目立项项目一览表</t>
  </si>
  <si>
    <t xml:space="preserve"> </t>
  </si>
  <si>
    <t>序号</t>
  </si>
  <si>
    <t>项目编号</t>
  </si>
  <si>
    <t>项目名称</t>
  </si>
  <si>
    <t>承担单位</t>
  </si>
  <si>
    <t>立项经费（万元）</t>
  </si>
  <si>
    <t xml:space="preserve"> 广州市第一人民医院</t>
  </si>
  <si>
    <t>20131A010001</t>
  </si>
  <si>
    <t>乙酰唑胺对胸膜恶性肿瘤及水通道蛋白1影响的研究</t>
  </si>
  <si>
    <t>刘宗师</t>
  </si>
  <si>
    <t>0</t>
  </si>
  <si>
    <t>广州市第一人民医院</t>
  </si>
  <si>
    <t>20131A010002</t>
  </si>
  <si>
    <t>急性肺损伤模型中内皮祖细胞的变化及其与一氧化氮、炎性介质的关系研究</t>
  </si>
  <si>
    <t>林明</t>
  </si>
  <si>
    <t>20131A010003</t>
  </si>
  <si>
    <t>熊去氧胆酸对幼鼠亚急性肝内胆汁淤积Bsep/Mrp2的调控作用</t>
  </si>
  <si>
    <t>欧巧群</t>
  </si>
  <si>
    <t>20131A010004</t>
  </si>
  <si>
    <t>声触诊组织量化技术监测药物治疗大鼠肝纤维化的研究</t>
  </si>
  <si>
    <t>胡志文</t>
  </si>
  <si>
    <t>20131A010005</t>
  </si>
  <si>
    <t>过渡期护理干预对高血压患者自我护理能力和行为的影响</t>
  </si>
  <si>
    <t>陈旭芳</t>
  </si>
  <si>
    <t>20131A010006</t>
  </si>
  <si>
    <t>安理申治疗卒中后失语症的临床随机病例对照研究</t>
  </si>
  <si>
    <t>叶海霞</t>
  </si>
  <si>
    <t>广州市南沙中心医院</t>
  </si>
  <si>
    <t>20131A011001</t>
  </si>
  <si>
    <t>载紫杉醇微泡联合辐射力增强的超声空化对乳腺癌治疗效果的研究</t>
  </si>
  <si>
    <t>位红芹</t>
  </si>
  <si>
    <t>20131A011002</t>
  </si>
  <si>
    <t>单中心初次血液透析患者透析前治疗状况的流行病学调查</t>
  </si>
  <si>
    <t>刘日光</t>
  </si>
  <si>
    <t>20131A011003</t>
  </si>
  <si>
    <t>3.0T磁共振灌注成像与原发性肝癌分级分型及P53基因表达的相关性研究</t>
  </si>
  <si>
    <t>吴红珍</t>
  </si>
  <si>
    <t>20131A011004</t>
  </si>
  <si>
    <t>卵巢癌干细胞生物学特性及其多药耐药机制探讨</t>
  </si>
  <si>
    <t>尹龙燕</t>
  </si>
  <si>
    <t>20131A011005</t>
  </si>
  <si>
    <t>HLA-Ⅱ类基因多态性与宫颈上皮内瘤变的关联性分析</t>
  </si>
  <si>
    <t>常洁</t>
  </si>
  <si>
    <t>20131A011006</t>
  </si>
  <si>
    <t>Mus81在结肠癌化疗敏感性调控中的作用及机制研究</t>
  </si>
  <si>
    <t>常颖智</t>
  </si>
  <si>
    <t>20131A011007</t>
  </si>
  <si>
    <t>临床路径的优化与综合评价</t>
  </si>
  <si>
    <t>李凌</t>
  </si>
  <si>
    <t>20131A011008</t>
  </si>
  <si>
    <t>胃癌、胃息肉与胃内菌群结构的关系研究</t>
  </si>
  <si>
    <t>林泳</t>
  </si>
  <si>
    <t>20131A011009</t>
  </si>
  <si>
    <t>血管内皮生长因子受体2（VEGFR2）在痔黏膜中的分布特征及意义</t>
  </si>
  <si>
    <t>梁文龙</t>
  </si>
  <si>
    <t>20131A011010</t>
  </si>
  <si>
    <t>TLR9信号通路在重症急性胰腺炎大鼠中介导肠粘膜炎症反应机制的研究</t>
  </si>
  <si>
    <t>欧娅</t>
  </si>
  <si>
    <t>20131A011011</t>
  </si>
  <si>
    <t>帕金森病合并抑郁的额叶-纹状体通路的磁共振波谱研究</t>
  </si>
  <si>
    <t>欧阳樱君</t>
  </si>
  <si>
    <t>20131A011012</t>
  </si>
  <si>
    <t>水解乳清蛋白对炎症性肠病大鼠的抗炎作用及机制研究</t>
  </si>
  <si>
    <t>沈峰</t>
  </si>
  <si>
    <t>20131A011013</t>
  </si>
  <si>
    <t>髓系耐药白血病细胞中MDR1、COX-2、NF-κB的表达及其与多药耐药相关性的研究</t>
  </si>
  <si>
    <t>王阿慧</t>
  </si>
  <si>
    <t>20131A011014</t>
  </si>
  <si>
    <t>超声弹性成像技术在宫颈癌早期筛查中的作用探讨</t>
  </si>
  <si>
    <t>甘曼</t>
  </si>
  <si>
    <t>20131A011015</t>
  </si>
  <si>
    <t>moesin蛋白在VEGF-C促子宫内膜癌转移中的作用研究</t>
  </si>
  <si>
    <t>程杨</t>
  </si>
  <si>
    <t>20131A011016</t>
  </si>
  <si>
    <t>P-糖蛋白调节异氟醚所致β淀粉样蛋白增高和调亡的初步研究</t>
  </si>
  <si>
    <t>罗兵</t>
  </si>
  <si>
    <t>20131A011017</t>
  </si>
  <si>
    <t>新型中空缓释PDGF-BB纳米珍珠层仿生骨的研制与实验研究</t>
  </si>
  <si>
    <t>肖文德</t>
  </si>
  <si>
    <t>20131A011018</t>
  </si>
  <si>
    <t>胃镜下幽门肌切开术对先天性肥厚性幽门狭窄（CHPS）患儿幽门部粘膜近期影响的研究</t>
  </si>
  <si>
    <t>肖雪</t>
  </si>
  <si>
    <t>20131A011019</t>
  </si>
  <si>
    <t>HMGB1在子宫内膜异位症中的作用及作用机制的实验研究</t>
  </si>
  <si>
    <t>苏宁</t>
  </si>
  <si>
    <t>20131A011020</t>
  </si>
  <si>
    <t>Treg在大鼠重症肺炎克雷伯菌肺炎中的调控作用研究</t>
  </si>
  <si>
    <t>苏鸿</t>
  </si>
  <si>
    <t>20131A011021</t>
  </si>
  <si>
    <t>脉冲式治疗超声联合微泡调节血睾屏障作用及机制的研究</t>
  </si>
  <si>
    <t>萧淑宜</t>
  </si>
  <si>
    <t>20131A011022</t>
  </si>
  <si>
    <t>HGF基因调控骨髓间充质干细胞移植治疗肝纤维化的活体分子显像研究</t>
  </si>
  <si>
    <t>赖丽莎</t>
  </si>
  <si>
    <t>20131A011023</t>
  </si>
  <si>
    <t>抑癌基因SEMA3B对肺癌恶性生物学行为及肿瘤血管新生的调控机制研究</t>
  </si>
  <si>
    <t>赵俊</t>
  </si>
  <si>
    <t>20131A011024</t>
  </si>
  <si>
    <t>功能磁共振成像联合血清VEGF对乳腺癌治疗疗效的定量评估</t>
  </si>
  <si>
    <t>郭媛</t>
  </si>
  <si>
    <t>20131A011025</t>
  </si>
  <si>
    <t>磁共振波谱在肝癌分期及动脉灌注疗效监测的量化分析研究</t>
  </si>
  <si>
    <t>陈亮</t>
  </si>
  <si>
    <t>20131A011026</t>
  </si>
  <si>
    <t xml:space="preserve">移植并动员自体内皮祖细胞防治动静脉内瘘再狭窄的实验研究      </t>
  </si>
  <si>
    <t>雷晓明</t>
  </si>
  <si>
    <t>20131A011027</t>
  </si>
  <si>
    <t>RNA干扰抑制EphA2基因在脉络膜新生血管形成中的作用研究</t>
  </si>
  <si>
    <t>黄文志</t>
  </si>
  <si>
    <t>20131A011028</t>
  </si>
  <si>
    <t>钙网织蛋白表达干扰与大鼠胃癌侵袭转移的相关性研究</t>
  </si>
  <si>
    <t>黄红丽</t>
  </si>
  <si>
    <t>20131A011029</t>
  </si>
  <si>
    <t>B超弹性成像监测下应用紫杉醇耐药乳腺癌细胞MADB-106构建大鼠乳腺癌肝转移模型的研究</t>
  </si>
  <si>
    <t>黄迪</t>
  </si>
  <si>
    <t>20131A011030</t>
  </si>
  <si>
    <t>女性恶性肿瘤健康教育体系的构建与应用研究</t>
  </si>
  <si>
    <t>姜小民</t>
  </si>
  <si>
    <t>20131A011031</t>
  </si>
  <si>
    <t>颅内静脉窦血栓形成介入溶栓治疗动物实验比较研究</t>
  </si>
  <si>
    <t>汤恒心</t>
  </si>
  <si>
    <t>20131A011032</t>
  </si>
  <si>
    <t>smMHC与MMP-9联合检测对主动脉夹层早期诊断的研究</t>
  </si>
  <si>
    <t>陈文忠</t>
  </si>
  <si>
    <t>小计：共38项  共32.00万元</t>
  </si>
  <si>
    <t xml:space="preserve">   广州市中医医院</t>
  </si>
  <si>
    <t>20131A011033</t>
  </si>
  <si>
    <t>肠黏膜下注射MSCs 移植治疗UC 的动物实验研究</t>
  </si>
  <si>
    <t>康宜兵</t>
  </si>
  <si>
    <t>广州市中医医院</t>
  </si>
  <si>
    <t>20131A011034</t>
  </si>
  <si>
    <t xml:space="preserve">鞘内β-七叶皂甙钠抗神经病理性疼痛作用机制的研究                                                                            </t>
  </si>
  <si>
    <t>王保</t>
  </si>
  <si>
    <t xml:space="preserve">   广州市红十字会医院</t>
  </si>
  <si>
    <t>20131A010007</t>
  </si>
  <si>
    <t>HA-1077（法舒地尔）在增生性瘢痕中作用及机制的实验研究</t>
  </si>
  <si>
    <t>戴丽冰</t>
  </si>
  <si>
    <t>广州市红十字会医院</t>
  </si>
  <si>
    <t>20131A010008</t>
  </si>
  <si>
    <t>PI3K在胶质瘤血管生成拟态的作用及机制研究</t>
  </si>
  <si>
    <t>梁一鸣</t>
  </si>
  <si>
    <t>20131A010009</t>
  </si>
  <si>
    <t>正常与退变人椎间盘的蛋白质组学差异比较</t>
  </si>
  <si>
    <t>陈志光</t>
  </si>
  <si>
    <t>20131A011035</t>
  </si>
  <si>
    <t>mTOR抑制剂对人子宫内膜异位病灶生长及HIF-1α表达的影响</t>
  </si>
  <si>
    <t>任旭</t>
  </si>
  <si>
    <t>20131A011036</t>
  </si>
  <si>
    <t>SOX9基因转染与烟酰胺共协同作用对人退变椎间盘髓核细胞影响的体外研究</t>
  </si>
  <si>
    <t>叶冬平</t>
  </si>
  <si>
    <t>20131A011037</t>
  </si>
  <si>
    <t xml:space="preserve"> 川芎嗪对急性脑梗死血小板CD40/CD40L信号通路的干扰作用及机制探讨</t>
  </si>
  <si>
    <t>孙寒静</t>
  </si>
  <si>
    <t>20131A011038</t>
  </si>
  <si>
    <t xml:space="preserve">β-catenin沉默治疗骨关节炎的实验研究   </t>
  </si>
  <si>
    <t>张金丽</t>
  </si>
  <si>
    <t>20131A011039</t>
  </si>
  <si>
    <t>钩藤碱抗内毒素性心功能障碍的机制研究</t>
  </si>
  <si>
    <t>曹雯娟</t>
  </si>
  <si>
    <t>20131A011040</t>
  </si>
  <si>
    <t>糖预处理联合胰岛素强化治疗对减轻术后胰岛素抵抗的价值</t>
  </si>
  <si>
    <t>朱宣进</t>
  </si>
  <si>
    <t>20131A011041</t>
  </si>
  <si>
    <t>MR新技术在三阴乳腺癌诊断及预后指标评估的应用研究</t>
  </si>
  <si>
    <t>李艳梅</t>
  </si>
  <si>
    <t>20131A011042</t>
  </si>
  <si>
    <t>Wnt/β-Catenin通路在帕立骨化醇糖尿病肾病保护作用中的机制研究</t>
  </si>
  <si>
    <t>熊轩</t>
  </si>
  <si>
    <t>20131A011043</t>
  </si>
  <si>
    <t>护理人员岗位胜任力的研究及应用</t>
  </si>
  <si>
    <t>王幼芳</t>
  </si>
  <si>
    <t>20131A011044</t>
  </si>
  <si>
    <t>中国南方汉族妇女子宫内膜异位症与环境毒素代谢酶基因多态性的相关性研究</t>
  </si>
  <si>
    <t>王玉凤</t>
  </si>
  <si>
    <t>20131A011045</t>
  </si>
  <si>
    <t>组织学前列腺炎在前列腺不同区带的发生率及其意义</t>
  </si>
  <si>
    <t>阮黎</t>
  </si>
  <si>
    <t>20131A011046</t>
  </si>
  <si>
    <t>rhGM-CSF对糖尿病烫伤大鼠创面创周炎症带形成及促愈作用研究</t>
  </si>
  <si>
    <t>陈宾</t>
  </si>
  <si>
    <t>20131A011047</t>
  </si>
  <si>
    <t>氯沙坦对血管性痴呆大鼠认知功能的改善作用</t>
  </si>
  <si>
    <t>陈江瑛</t>
  </si>
  <si>
    <t>小计：共16项  共13.00万元</t>
  </si>
  <si>
    <t xml:space="preserve">   广州市妇女儿童医疗中心</t>
  </si>
  <si>
    <t>20131A010010</t>
  </si>
  <si>
    <t>21-羟化酶缺乏症常见突变的基因诊断</t>
  </si>
  <si>
    <t>伊鹏</t>
  </si>
  <si>
    <t>广州市妇女儿童医疗中心</t>
  </si>
  <si>
    <t>20131A010011</t>
  </si>
  <si>
    <t>定量检测血清骨碱酶用于早期诊断儿童佝偻病的诊断性能评价</t>
  </si>
  <si>
    <t>刘非</t>
  </si>
  <si>
    <t>20131A010012</t>
  </si>
  <si>
    <t>胆道闭锁患儿血清微小RNA序列分析及其临床应用研究</t>
  </si>
  <si>
    <t>辜少玲</t>
  </si>
  <si>
    <t>20131A010013</t>
  </si>
  <si>
    <t>盆底肌力强度对产后压力性尿失禁发生的预测作用研究</t>
  </si>
  <si>
    <t>黄洁贞</t>
  </si>
  <si>
    <t>20131A011048</t>
  </si>
  <si>
    <t>肿瘤相关性内源性新配体hMSH2在人类天然免疫细胞γδT细胞介导的抗肺癌免疫中的作用</t>
  </si>
  <si>
    <t>代玉梅</t>
  </si>
  <si>
    <t>20131A011049</t>
  </si>
  <si>
    <t xml:space="preserve"> 孕11－20 周超声多普勒筛查纯合型α－地中海贫血胎儿</t>
  </si>
  <si>
    <t>伍颖恒</t>
  </si>
  <si>
    <t>20131A011050</t>
  </si>
  <si>
    <t>异氟烷诱导新生鼠神经毒性新机制：抑制TRPC6活性</t>
  </si>
  <si>
    <t>佘应军</t>
  </si>
  <si>
    <t>20131A011051</t>
  </si>
  <si>
    <t>短纯音ABR在婴幼儿听力阈值评估及听觉言语康复中的应用研究</t>
  </si>
  <si>
    <t>周佳霖</t>
  </si>
  <si>
    <t>20131A011052</t>
  </si>
  <si>
    <t>双歧杆菌对坏死性小肠结肠炎早产大鼠Toll样受体2、4、5、9及NF-κB表达的影响</t>
  </si>
  <si>
    <t>唐娟</t>
  </si>
  <si>
    <t>20131A011053</t>
  </si>
  <si>
    <t>枯草芽孢增强幽门螺杆菌中性粒细胞激活蛋白抑制小鼠哮喘机制研究</t>
  </si>
  <si>
    <t>姚淑雯</t>
  </si>
  <si>
    <t>20131A011054</t>
  </si>
  <si>
    <t>门诊全身麻醉下不配合儿童口腔治疗的临床研究</t>
  </si>
  <si>
    <t>孙琪殷</t>
  </si>
  <si>
    <t>20131A011055</t>
  </si>
  <si>
    <t xml:space="preserve">不同表型多囊卵巢综合征患者的血清内脂素与胰岛素抵抗的相关研究  </t>
  </si>
  <si>
    <t>朱亚莉</t>
  </si>
  <si>
    <t>20131A011056</t>
  </si>
  <si>
    <t>糖原累积病Ⅱ型的分子发病机制及临床应用研究</t>
  </si>
  <si>
    <t>李翠玲</t>
  </si>
  <si>
    <t>20131A011057</t>
  </si>
  <si>
    <t>介入性产前诊断母体细胞污染鉴定方法的建立</t>
  </si>
  <si>
    <t>杨昕</t>
  </si>
  <si>
    <t>20131A011058</t>
  </si>
  <si>
    <t>辛伐他汀对脓毒症早期大鼠肝脏的保护作用及其机制的实验研究</t>
  </si>
  <si>
    <t>林海洋</t>
  </si>
  <si>
    <t>20131A011059</t>
  </si>
  <si>
    <t>血清抑制素B在隐睾儿童手术前后睾丸功能评价中的应用研究</t>
  </si>
  <si>
    <t>柴成伟</t>
  </si>
  <si>
    <t>20131A011060</t>
  </si>
  <si>
    <t>STAT3和miR-21在子宫颈上皮内瘤变进展中的作用</t>
  </si>
  <si>
    <t>沈青丽</t>
  </si>
  <si>
    <t>20131A011061</t>
  </si>
  <si>
    <t>BECT患儿慢波睡眠期棘波指数与视觉-运动整合能力的相关性研究</t>
  </si>
  <si>
    <t>王秀英</t>
  </si>
  <si>
    <t>20131A011062</t>
  </si>
  <si>
    <t>孕期免疫接种影响子代认知和神经发育的作用机制</t>
  </si>
  <si>
    <t>胡丹丹</t>
  </si>
  <si>
    <t>20131A011063</t>
  </si>
  <si>
    <t>早期综合干预对早产儿智能和运动发育的影响研究</t>
  </si>
  <si>
    <t>董海鹏</t>
  </si>
  <si>
    <t>20131A011064</t>
  </si>
  <si>
    <t>小于6个月婴儿非感染性腹泻与乳糖不耐受和牛奶蛋白过敏的相关性研究</t>
  </si>
  <si>
    <t>许朝晖</t>
  </si>
  <si>
    <t>20131A011065</t>
  </si>
  <si>
    <t>CTAS分诊体系在我国三甲儿科医院急诊部门应用中一致性和有效性的研究以及对儿科急诊医疗资源使用的影响</t>
  </si>
  <si>
    <t>谢健玲</t>
  </si>
  <si>
    <t>20131A011066</t>
  </si>
  <si>
    <t>联合应用毛细管电泳和高分辨率熔解曲线分析技术筛查新生儿非缺失型α-地中海贫血</t>
  </si>
  <si>
    <t>谢杏梅</t>
  </si>
  <si>
    <t>20131A011067</t>
  </si>
  <si>
    <t>肉毒毒素对学龄期脑瘫儿童疲劳的作用及电生理机制研究</t>
  </si>
  <si>
    <t>谭红香</t>
  </si>
  <si>
    <t>20131A011068</t>
  </si>
  <si>
    <t>肾母细胞瘤中MMPs的表达与肿瘤复发转移和预后的关系</t>
  </si>
  <si>
    <t>贾炜</t>
  </si>
  <si>
    <t>20131A011069</t>
  </si>
  <si>
    <t>抗生物膜表型金黄色葡萄球菌疫苗的实验研究</t>
  </si>
  <si>
    <t>黄莲芬</t>
  </si>
  <si>
    <t>小计：共26项  共22.00万元</t>
  </si>
  <si>
    <t xml:space="preserve">   广州市第八人民医院</t>
  </si>
  <si>
    <t>20131A010014</t>
  </si>
  <si>
    <t>七氟烷后处理对缺血再灌注心肌酶谱的影响</t>
  </si>
  <si>
    <t>陈洪涛</t>
  </si>
  <si>
    <t>广州市第八人民医院</t>
  </si>
  <si>
    <t>20131A011070</t>
  </si>
  <si>
    <t>纤维桩粘结界面相分离研究</t>
  </si>
  <si>
    <t>宋洁文</t>
  </si>
  <si>
    <t>20131A011071</t>
  </si>
  <si>
    <t>YKL-40（人软骨糖蛋白-39）在肝纤维化分期诊断中的临床应用价值研究</t>
  </si>
  <si>
    <t>曹欣</t>
  </si>
  <si>
    <t>20131A011072</t>
  </si>
  <si>
    <t>慢性HBV感染相关性HCC患者肝癌组织PDCD1基因拷贝数变异分析</t>
  </si>
  <si>
    <t>杨可立</t>
  </si>
  <si>
    <t>20131A011073</t>
  </si>
  <si>
    <t>VSD预防治疗青壮年股骨颈骨折术后AVFH和骨不连</t>
  </si>
  <si>
    <t>王志酬</t>
  </si>
  <si>
    <t>20131A011074</t>
  </si>
  <si>
    <t>雷公藤内酯醇对早产儿视网膜病变鼠血管新生活性的影响</t>
  </si>
  <si>
    <t>蒋瑶祁</t>
  </si>
  <si>
    <t>小计：共6项  共5.00万元</t>
  </si>
  <si>
    <t xml:space="preserve">   广州市胸科医院</t>
  </si>
  <si>
    <t>20131A010015</t>
  </si>
  <si>
    <t>喉结核患者生活方式与其发病相关性研究</t>
  </si>
  <si>
    <t>郭丽霞</t>
  </si>
  <si>
    <t>广州市胸科医院</t>
  </si>
  <si>
    <t>20131A011075</t>
  </si>
  <si>
    <t>优化临床路径管理模式在广州市肺结核疾病负担的应用研究</t>
  </si>
  <si>
    <t>伍小英</t>
  </si>
  <si>
    <t>20131A011076</t>
  </si>
  <si>
    <t>异烟肼巴布剂制备及处方优化的研究</t>
  </si>
  <si>
    <t>容露萍</t>
  </si>
  <si>
    <t>20131A011077</t>
  </si>
  <si>
    <t>糖尿病合并肺结核血糖控制水平对肺结核疗效的影响</t>
  </si>
  <si>
    <t>汪敏</t>
  </si>
  <si>
    <t>20131A011078</t>
  </si>
  <si>
    <t>转录因子E2F1介导的凋亡信号传导途径在小细胞肺癌细胞中调控机制的研究</t>
  </si>
  <si>
    <t>苏珊</t>
  </si>
  <si>
    <t>20131A011079</t>
  </si>
  <si>
    <t>膳食因素与结核病发病相关性的病例对照研究</t>
  </si>
  <si>
    <t>范玉云</t>
  </si>
  <si>
    <t>20131A011080</t>
  </si>
  <si>
    <t>联合免疫调节剂预防肺结核合并HBV-DNA阳性患者抗结核治疗致肝损伤的研究</t>
  </si>
  <si>
    <t>覃红娟</t>
  </si>
  <si>
    <t>20131A011081</t>
  </si>
  <si>
    <t>化疗序贯厄罗替尼与单纯化疗治疗一线厄罗替尼耐药的晚期NSCLC患者的临床研究</t>
  </si>
  <si>
    <t>谢亚琳</t>
  </si>
  <si>
    <t>20131A011082</t>
  </si>
  <si>
    <t>ELISPOT方法在糖尿病合并结核感染中的应用</t>
  </si>
  <si>
    <t>高鸣</t>
  </si>
  <si>
    <t>小计：共9项  共8.00万元</t>
  </si>
  <si>
    <t xml:space="preserve">   广州市精神病医院</t>
  </si>
  <si>
    <t>20131A010016</t>
  </si>
  <si>
    <t>家庭护理模式对青少年期心境障碍患者疗效影响及随访研究</t>
  </si>
  <si>
    <t>朱福坚</t>
  </si>
  <si>
    <t>广州市精神病医院</t>
  </si>
  <si>
    <t>20131A010017</t>
  </si>
  <si>
    <t>芦荟大黄素对帕金森病细胞模型胞浆游离Ca2+浓度的调控作用</t>
  </si>
  <si>
    <t>李萍</t>
  </si>
  <si>
    <t>20131A011083</t>
  </si>
  <si>
    <t xml:space="preserve">缩短精神疾病患者住院周期后再入院率变化情况的研究 </t>
  </si>
  <si>
    <t>何红波</t>
  </si>
  <si>
    <t>20131A011084</t>
  </si>
  <si>
    <t>中文版苯丙胺渴求问卷（DSQ）的信效度研究和应用</t>
  </si>
  <si>
    <t>刘恩益</t>
  </si>
  <si>
    <t>20131A011085</t>
  </si>
  <si>
    <t>精神分裂症超高危人群fMRI特征及在早期诊断中的作用研究</t>
  </si>
  <si>
    <t>吴逢春</t>
  </si>
  <si>
    <t>20131A011086</t>
  </si>
  <si>
    <t>精神科急救护理培训应用护士作标准化病人的效果研究</t>
  </si>
  <si>
    <t>夏志春</t>
  </si>
  <si>
    <t>20131A011087</t>
  </si>
  <si>
    <t>阿立哌唑治疗利培酮致药源性高催乳素血症的量效关系预测模型的研究</t>
  </si>
  <si>
    <t>尚德为</t>
  </si>
  <si>
    <t>20131A011088</t>
  </si>
  <si>
    <t>精神病患者心血管疾病风险因素的调查与分级模型的建立</t>
  </si>
  <si>
    <t>李卓丽</t>
  </si>
  <si>
    <t>20131A011089</t>
  </si>
  <si>
    <t>精神分裂症与双相障碍的神经发育偏侧化比较</t>
  </si>
  <si>
    <t>林鄞</t>
  </si>
  <si>
    <t>20131A011090</t>
  </si>
  <si>
    <t>齐拉西酮和奥氮平对精神分裂症患者脑电图影响的对比分析</t>
  </si>
  <si>
    <t>胡广聪</t>
  </si>
  <si>
    <t>20131A011091</t>
  </si>
  <si>
    <t>慢性氯胺酮依赖患者认知损害、血清BDNF水平与精神分裂症患者的比较研究</t>
  </si>
  <si>
    <t>范妮</t>
  </si>
  <si>
    <t>20131A011092</t>
  </si>
  <si>
    <t>认知自知力教育对精神分裂症患者护理结局的影响</t>
  </si>
  <si>
    <t>韦红梅</t>
  </si>
  <si>
    <t>20131A011093</t>
  </si>
  <si>
    <t>轻度认知功能障碍患者脂质过氧化水平研究</t>
  </si>
  <si>
    <t>骆雄</t>
  </si>
  <si>
    <t>小计：共13项  共11.00万元</t>
  </si>
  <si>
    <t xml:space="preserve">   广州市第十二人民医院</t>
  </si>
  <si>
    <t>20131A010018</t>
  </si>
  <si>
    <t>生长抑素在老年胃肠肿瘤患者术后胃肠功能恢复及其预后中的作用</t>
  </si>
  <si>
    <t>李峰</t>
  </si>
  <si>
    <t>广州市第十二人民医院</t>
  </si>
  <si>
    <t>20131A011094</t>
  </si>
  <si>
    <t>造船行业职业卫生HACCP管理系统的建立与应用</t>
  </si>
  <si>
    <t>刘丽芬</t>
  </si>
  <si>
    <t>20131A011095</t>
  </si>
  <si>
    <t>心理测评技术在全麻诱导期个体化用药中的应用研究</t>
  </si>
  <si>
    <t>刘超</t>
  </si>
  <si>
    <t>20131A011096</t>
  </si>
  <si>
    <t>人工模拟工作场所作业环境及其热解吸气相色谱质谱快速定性定量检测方法研究</t>
  </si>
  <si>
    <t>周丽屏</t>
  </si>
  <si>
    <t>20131A011097</t>
  </si>
  <si>
    <t xml:space="preserve"> 心理干预对不同职业病患者康复状况的影响  </t>
  </si>
  <si>
    <t>孟梅</t>
  </si>
  <si>
    <t>20131A011098</t>
  </si>
  <si>
    <t>尿铅在儿童中重度铅中毒驱铅治疗中的观察及研究</t>
  </si>
  <si>
    <t>张程</t>
  </si>
  <si>
    <t>20131A011099</t>
  </si>
  <si>
    <t>噪声和高温对职业暴露人群神经行为功能影响的研究</t>
  </si>
  <si>
    <t>李燕茹</t>
  </si>
  <si>
    <t>20131A011100</t>
  </si>
  <si>
    <t>金属硫蛋白基因多态性与铅致血液系统损伤关系的研究</t>
  </si>
  <si>
    <t>梁嘉斌</t>
  </si>
  <si>
    <t>20131A011101</t>
  </si>
  <si>
    <t>Notch通路调控干细胞治疗骨质疏松性骨折的研究</t>
  </si>
  <si>
    <t>郑介柏</t>
  </si>
  <si>
    <t xml:space="preserve">   广州市疾病预防控制中心</t>
  </si>
  <si>
    <t>20131A010019</t>
  </si>
  <si>
    <t>《广州市控制吸烟条例》实施前后居民吸烟状况对比研究</t>
  </si>
  <si>
    <t>吴家刚</t>
  </si>
  <si>
    <t>广州市疾病预防控制中心</t>
  </si>
  <si>
    <t>20131A010020</t>
  </si>
  <si>
    <t>F-2毒素超微量检测技术的研究及其在粮谷类食品安全风险评估中的应用</t>
  </si>
  <si>
    <t>吴锦银</t>
  </si>
  <si>
    <t>20131A010021</t>
  </si>
  <si>
    <t>广州市外环境中禽流感病毒亚型分析</t>
  </si>
  <si>
    <t>李魁彪</t>
  </si>
  <si>
    <t>20131A010022</t>
  </si>
  <si>
    <t>广州市柯萨奇A6型手足口病临床及流行病学特征研究</t>
  </si>
  <si>
    <t>陈纯</t>
  </si>
  <si>
    <t>20131A011102</t>
  </si>
  <si>
    <t>胎儿弯曲菌的快速检测及基因分型的方法学研究</t>
  </si>
  <si>
    <t>侯水平</t>
  </si>
  <si>
    <t>20131A011103</t>
  </si>
  <si>
    <t>广州市青少年网络欺凌发生现况及危险因素研究</t>
  </si>
  <si>
    <t>刘伟</t>
  </si>
  <si>
    <t>20131A011104</t>
  </si>
  <si>
    <t>肠道传染病与气象因素关系的分布滞后非线性模型研究</t>
  </si>
  <si>
    <t>刘翔翊</t>
  </si>
  <si>
    <t>20131A011105</t>
  </si>
  <si>
    <t>广州市水痘疫苗应急接种保护效果研究及其经济学评价</t>
  </si>
  <si>
    <t>吴德平</t>
  </si>
  <si>
    <t>20131A011106</t>
  </si>
  <si>
    <t>家系2型糖尿病人群血清尾加压素-II水平与生活方式交互作用的研究</t>
  </si>
  <si>
    <t>吴雪霁</t>
  </si>
  <si>
    <t>20131A011107</t>
  </si>
  <si>
    <t>不同来源沙门菌携带整合子和沙门菌基因组岛的鉴定及特征分析</t>
  </si>
  <si>
    <t>周勇</t>
  </si>
  <si>
    <t>20131A011108</t>
  </si>
  <si>
    <t>hMTH1基因多态性与环境因素在广州市肝癌发生中的交互作用</t>
  </si>
  <si>
    <t>宋韶芳</t>
  </si>
  <si>
    <t>20131A011109</t>
  </si>
  <si>
    <t>广州市医疗机构口腔科诊疗用水细菌学评价及其消毒干预措施的应用研究</t>
  </si>
  <si>
    <t>张旭</t>
  </si>
  <si>
    <t>20131A011110</t>
  </si>
  <si>
    <t>广州地区手足口病柯萨奇病毒A6型基因特征分析与分子流行病学研究</t>
  </si>
  <si>
    <t>张颖</t>
  </si>
  <si>
    <t>20131A011111</t>
  </si>
  <si>
    <t>登革热媒介白纹伊蚊成蚊对拟除虫菊酯类杀虫剂的敏感性研究</t>
  </si>
  <si>
    <t>徐建敏</t>
  </si>
  <si>
    <t>20131A011112</t>
  </si>
  <si>
    <t>土壤及水体中兽用抗生素残留的多组分检测技术研究</t>
  </si>
  <si>
    <t>李晓晶</t>
  </si>
  <si>
    <t>20131A011113</t>
  </si>
  <si>
    <t>游泳池氯化消毒副产物的遗传毒性及健康风险评价</t>
  </si>
  <si>
    <t>杨轶戬</t>
  </si>
  <si>
    <t>20131A011114</t>
  </si>
  <si>
    <t>广州市艾滋病扩大检测策略的现状及卫生经济学评价</t>
  </si>
  <si>
    <t>梁伯衡</t>
  </si>
  <si>
    <t>20131A011115</t>
  </si>
  <si>
    <t>荧光活性检测在登革病毒组织培养中和试验中的应用研究</t>
  </si>
  <si>
    <t>白志军</t>
  </si>
  <si>
    <t>20131A011116</t>
  </si>
  <si>
    <t>广州市空气PM2.5污染特征与交通警察呼吸系统疾病的关系研究</t>
  </si>
  <si>
    <t>蒋琴琴</t>
  </si>
  <si>
    <t>20131A011117</t>
  </si>
  <si>
    <t>广州市肠道病毒71型VP1基因特征及与临床症状轻重的关系研究</t>
  </si>
  <si>
    <t>谢华萍</t>
  </si>
  <si>
    <t>20131A011118</t>
  </si>
  <si>
    <t>广州市水源水及出厂水内分泌干扰物的调查研究</t>
  </si>
  <si>
    <t>黄仁德</t>
  </si>
  <si>
    <t>小计：共21项  共17.00万元</t>
  </si>
  <si>
    <t xml:space="preserve">   广州市卫生监督所</t>
  </si>
  <si>
    <t>20131A011119</t>
  </si>
  <si>
    <t>广州市地铁五号线室内空气质量状况及相关影响因素分析</t>
  </si>
  <si>
    <t>林初茂</t>
  </si>
  <si>
    <t>广州市卫生监督所</t>
  </si>
  <si>
    <t>小计：共1项  共1.00万元</t>
  </si>
  <si>
    <t xml:space="preserve">   广州血液中心</t>
  </si>
  <si>
    <t>20131A010023</t>
  </si>
  <si>
    <t>血小板Nos抗原的真核表达及其血清学检测方法的建立</t>
  </si>
  <si>
    <t>周豪杰</t>
  </si>
  <si>
    <t>广州血液中心</t>
  </si>
  <si>
    <t>20131A011120</t>
  </si>
  <si>
    <t>血小板冷冻干燥保存技术研究</t>
  </si>
  <si>
    <t>徐国胜</t>
  </si>
  <si>
    <t>20131A011121</t>
  </si>
  <si>
    <t>广州地区HBV/HCV合并感染的分子流行病学研究</t>
  </si>
  <si>
    <t>熊华平</t>
  </si>
  <si>
    <t>20131A011122</t>
  </si>
  <si>
    <t>不同人群中隐匿性乙型肝炎病毒分子生物学特征的研究</t>
  </si>
  <si>
    <t>王淏</t>
  </si>
  <si>
    <t>20131A011123</t>
  </si>
  <si>
    <t>广东地区无偿献血人群HCV基因型/亚型混合感染的频率及影响因素研究</t>
  </si>
  <si>
    <t>许茹</t>
  </si>
  <si>
    <t>20131A011124</t>
  </si>
  <si>
    <t>广州地区无偿献血者HLA抗体频率的筛查和特异性研究</t>
  </si>
  <si>
    <t>邓晶</t>
  </si>
  <si>
    <t xml:space="preserve">   广州市皮肤病防治所</t>
  </si>
  <si>
    <t>20131A010024</t>
  </si>
  <si>
    <t>点阵铒激光作用皮肤后损伤修复的相关研究</t>
  </si>
  <si>
    <t>马少吟</t>
  </si>
  <si>
    <t>广州市皮肤病防治所</t>
  </si>
  <si>
    <t>20131A011125</t>
  </si>
  <si>
    <t>肥大细胞上凝血酶受体以及FcεRI表达的相关性研究</t>
  </si>
  <si>
    <t>李振洁</t>
  </si>
  <si>
    <t>20131A011126</t>
  </si>
  <si>
    <t>小鼠接触性荨麻疹模型的构建</t>
  </si>
  <si>
    <t>李润祥</t>
  </si>
  <si>
    <t>20131A011127</t>
  </si>
  <si>
    <t>TGM 1基因与板层状鱼鳞病的易感性研究</t>
  </si>
  <si>
    <t>林玲</t>
  </si>
  <si>
    <t>20131A011128</t>
  </si>
  <si>
    <t>凝血酶和抗FcεRI自身抗体在慢性自发性荨麻疹发病中的关系</t>
  </si>
  <si>
    <t>梁碧华</t>
  </si>
  <si>
    <t>20131A011129</t>
  </si>
  <si>
    <t>KID综合征GJB2基因突变体构建及连接蛋白Cx26生物信息学分析研究</t>
  </si>
  <si>
    <t>罗权</t>
  </si>
  <si>
    <t>20131A011130</t>
  </si>
  <si>
    <t>Nrf2激活剂姜黄素抗皮肤氧化损伤的分子机制</t>
  </si>
  <si>
    <t>邓蕙妍</t>
  </si>
  <si>
    <t>20131A011131</t>
  </si>
  <si>
    <t>Nrf2激活剂防御UVB所致皮肤氧化应激损伤的体内机制研究</t>
  </si>
  <si>
    <t>高爱莉</t>
  </si>
  <si>
    <t>小计：共8项  共7.00万元</t>
  </si>
  <si>
    <t xml:space="preserve">   广州市健康教育所</t>
  </si>
  <si>
    <t>20131A011132</t>
  </si>
  <si>
    <t>基于广州市区域卫生信息平台的网络健康传播应用研究</t>
  </si>
  <si>
    <t>黄辉</t>
  </si>
  <si>
    <t>广州市健康教育所</t>
  </si>
  <si>
    <t xml:space="preserve">   广州市卫生信息中心</t>
  </si>
  <si>
    <t>20131A011133</t>
  </si>
  <si>
    <t>广州市区域卫生信息平台大数据的科研利用机制研究</t>
  </si>
  <si>
    <t>李泉</t>
  </si>
  <si>
    <t>广州市卫生信息中心</t>
  </si>
  <si>
    <t xml:space="preserve">   广州医学院</t>
  </si>
  <si>
    <t>20131A010025</t>
  </si>
  <si>
    <t>重组人血小板活化因子乙酰水解酶抑制β-淀粉样蛋白对阿尔茨海默病小鼠认知障碍的保护性研究</t>
  </si>
  <si>
    <t>吴宜娟</t>
  </si>
  <si>
    <t>广州医学院第一附属医院</t>
  </si>
  <si>
    <t>20131A010026</t>
  </si>
  <si>
    <t xml:space="preserve">肺移植患者生存质量及影响因素的研究 </t>
  </si>
  <si>
    <t>陈丽花</t>
  </si>
  <si>
    <t>20131A010027</t>
  </si>
  <si>
    <t>自行研制斑马导丝与进口斑马导丝临床性能的对比研究</t>
  </si>
  <si>
    <t>张端</t>
  </si>
  <si>
    <t>广州医学院第二附属医院</t>
  </si>
  <si>
    <t>20131A010028</t>
  </si>
  <si>
    <t>经胸部安全三角置入弯细胸管用于肿瘤伴胸液的护理研究</t>
  </si>
  <si>
    <t>潘珊</t>
  </si>
  <si>
    <t>20131A010029</t>
  </si>
  <si>
    <t>自行研制的PICC导管的动物实验研究</t>
  </si>
  <si>
    <t>邱笑丽</t>
  </si>
  <si>
    <t>20131A010030</t>
  </si>
  <si>
    <t>综合护理措施对妇科日间手术患者心理应激干预的研究</t>
  </si>
  <si>
    <t>陈文清</t>
  </si>
  <si>
    <t>广州医学院第三附属医院</t>
  </si>
  <si>
    <t>20131A010031</t>
  </si>
  <si>
    <t>候选抑癌基因FOXF1在子宫颈癌中的表达、功能及其分子机制</t>
  </si>
  <si>
    <t>汤凯雯</t>
  </si>
  <si>
    <t>广州医学院附属肿瘤医院</t>
  </si>
  <si>
    <t>20131A010032</t>
  </si>
  <si>
    <t>电针在体外冲击波碎石(ESWL)中的镇痛和排石临床应用研究</t>
  </si>
  <si>
    <t>殷振超</t>
  </si>
  <si>
    <t>广州医学院荔湾医院</t>
  </si>
  <si>
    <t>20131A011134</t>
  </si>
  <si>
    <t>非吸烟肺腺癌患者外周血循环肿瘤细胞EML4-ALK 融合基因表达研究</t>
  </si>
  <si>
    <t>何萍</t>
  </si>
  <si>
    <t>20131A011135</t>
  </si>
  <si>
    <t>厄洛替尼联合培美曲塞/铂类治疗肺腺癌并脑转移</t>
  </si>
  <si>
    <t>张亚雷</t>
  </si>
  <si>
    <t>20131A011136</t>
  </si>
  <si>
    <t>腹主动脉二次阻断法对于腹主动脉瘤围手术期脏器功能的保护作用</t>
  </si>
  <si>
    <t>李锟</t>
  </si>
  <si>
    <t>20131A011137</t>
  </si>
  <si>
    <t>应用PDCA循环构建医院高危药品安全支持体系</t>
  </si>
  <si>
    <t>梁雪茵</t>
  </si>
  <si>
    <t>20131A011138</t>
  </si>
  <si>
    <t xml:space="preserve">剖宫产子宫切口缝合技术与切口愈合的相关性研究 </t>
  </si>
  <si>
    <t>梁顺银</t>
  </si>
  <si>
    <t>20131A011139</t>
  </si>
  <si>
    <t>无免疫功能低下的肺隐球菌病患者Th1/Th2类细胞因子变化及机制研究</t>
  </si>
  <si>
    <t>汪金林</t>
  </si>
  <si>
    <t>20131A011140</t>
  </si>
  <si>
    <t>建立适合基层医院的肺栓塞评分量表和其可行性研究</t>
  </si>
  <si>
    <t>洪城</t>
  </si>
  <si>
    <t>20131A011141</t>
  </si>
  <si>
    <t>注射型人工骨经皮穿刺微创治疗骨不连的前瞻性研究</t>
  </si>
  <si>
    <t>郭志勇</t>
  </si>
  <si>
    <t>20131A011142</t>
  </si>
  <si>
    <t>肾上腺素受体阻滞剂抑制去甲肾上腺素诱导心肌细胞凋亡的机制研究</t>
  </si>
  <si>
    <t>黄敏坚</t>
  </si>
  <si>
    <t>20131A011143</t>
  </si>
  <si>
    <t>低分子肝素及轴突导向因子对人胎盘微血管内皮细胞生物学功能的影响</t>
  </si>
  <si>
    <t>勾晨雨</t>
  </si>
  <si>
    <t>20131A011144</t>
  </si>
  <si>
    <t>维生素D对胰岛素抵抗及IRS-PI3K-AKT通路的影响及机制</t>
  </si>
  <si>
    <t>张建功</t>
  </si>
  <si>
    <t>20131A011145</t>
  </si>
  <si>
    <t>ImmuKnow监测肾移植受者免疫状态的临床研究</t>
  </si>
  <si>
    <t>张磊</t>
  </si>
  <si>
    <t>20131A011146</t>
  </si>
  <si>
    <t>床边血液净化技术在危重症治疗中的临床应用研究</t>
  </si>
  <si>
    <t>张莹</t>
  </si>
  <si>
    <t>20131A011147</t>
  </si>
  <si>
    <t>Ⅰ型微创胸腔引流器械在ICU危重症患者中的应用</t>
  </si>
  <si>
    <t>李智博</t>
  </si>
  <si>
    <t>20131A011148</t>
  </si>
  <si>
    <t>GRACE评分联合乳酸、超声心动图对ACS预后的评估价值</t>
  </si>
  <si>
    <t>李艳玲</t>
  </si>
  <si>
    <t>20131A011149</t>
  </si>
  <si>
    <t>呼气末二氧化碳及院前指数对急诊低血压患者的应用研究</t>
  </si>
  <si>
    <t>管癸芬</t>
  </si>
  <si>
    <t>20131A011150</t>
  </si>
  <si>
    <t>功能性电刺激改善长期卧床老年患者认知功能的临床研究</t>
  </si>
  <si>
    <t>胡烈洪</t>
  </si>
  <si>
    <t>20131A011151</t>
  </si>
  <si>
    <t>中毒严重度评分(PSS)在急性中毒患者中的应用研究</t>
  </si>
  <si>
    <t>蔡映杰</t>
  </si>
  <si>
    <t>20131A011152</t>
  </si>
  <si>
    <t>肝卵圆细胞对大鼠肝硬化组织TGFβ/smad 信号传导的影响</t>
  </si>
  <si>
    <t>邓武坚</t>
  </si>
  <si>
    <t>20131A011153</t>
  </si>
  <si>
    <t>超声半定量法在早期RA诊断中的应用价值探讨</t>
  </si>
  <si>
    <t>郑洁</t>
  </si>
  <si>
    <t>20131A011154</t>
  </si>
  <si>
    <t>植物甾醇酯联合他汀类药物降脂治疗的随机对照实验</t>
  </si>
  <si>
    <t>韩嘉宁</t>
  </si>
  <si>
    <t>20131A011155</t>
  </si>
  <si>
    <t>对照组织的大小对弹性应变率比值及诊断准确性的影响</t>
  </si>
  <si>
    <t>韩洁莹</t>
  </si>
  <si>
    <t>20131A011156</t>
  </si>
  <si>
    <t>颈后透明层增厚胎儿的结构畸形筛查与妊娠结局的追踪随访</t>
  </si>
  <si>
    <t>李志华</t>
  </si>
  <si>
    <t>20131A011157</t>
  </si>
  <si>
    <t>肺炎链球菌Rea-LAMP检测方法的建立及应用</t>
  </si>
  <si>
    <t>江镜全</t>
  </si>
  <si>
    <t>20131A011158</t>
  </si>
  <si>
    <t>助产士门诊服务需求实证分析及Kano模型建立--基于混合方法学设计</t>
  </si>
  <si>
    <t>翟巾帼</t>
  </si>
  <si>
    <t>20131A011159</t>
  </si>
  <si>
    <t>重度阻塞性睡眠呼吸暂停低通气综合征患儿心血管功能变化</t>
  </si>
  <si>
    <t>许命锋</t>
  </si>
  <si>
    <t>20131A011160</t>
  </si>
  <si>
    <t>细菌性脑膜炎对大鼠听觉通路的损伤和可能预防途径</t>
  </si>
  <si>
    <t>陈琼</t>
  </si>
  <si>
    <t>20131A011161</t>
  </si>
  <si>
    <t>SALL4和Bmi-1基因在骨髓增生异常综合征中的表达及应用研究</t>
  </si>
  <si>
    <t>黄影薇</t>
  </si>
  <si>
    <t>20131A011162</t>
  </si>
  <si>
    <t>后装调强放疗计划系统的关键技术研究</t>
  </si>
  <si>
    <t>余辉</t>
  </si>
  <si>
    <t>20131A011163</t>
  </si>
  <si>
    <t>石蜡包埋组织中miR-20a在预测非小细胞肺癌化疗耐药的转化性研究</t>
  </si>
  <si>
    <t>傅文凡</t>
  </si>
  <si>
    <t>20131A011164</t>
  </si>
  <si>
    <t>miR-218抑制胃癌细胞生长增殖的研究</t>
  </si>
  <si>
    <t>刘美媛</t>
  </si>
  <si>
    <t>20131A011165</t>
  </si>
  <si>
    <t>在线滑轨CT图像引导的宫颈癌自适应放疗新技术研究</t>
  </si>
  <si>
    <t>张国前</t>
  </si>
  <si>
    <t>20131A011166</t>
  </si>
  <si>
    <t>音乐疗法运用于全麻苏醒期躁动的研究</t>
  </si>
  <si>
    <t>洪莲</t>
  </si>
  <si>
    <t>20131A011167</t>
  </si>
  <si>
    <t>RpoE对口腔变链菌致龋毒力的影响及调控机制的初步研究</t>
  </si>
  <si>
    <t>张文娟</t>
  </si>
  <si>
    <t>广州医学院羊城医院（口腔医院）</t>
  </si>
  <si>
    <t>20131A011168</t>
  </si>
  <si>
    <t>BRONJ中二磷酸盐对成骨细胞影响的研究</t>
  </si>
  <si>
    <t>徐妍</t>
  </si>
  <si>
    <t>20131A011169</t>
  </si>
  <si>
    <t>糖尿病医学营养管理系统的设计与实现</t>
  </si>
  <si>
    <t>何展鹏</t>
  </si>
  <si>
    <t>20131A011170</t>
  </si>
  <si>
    <t>血小板功能检测指导急性冠脉综合征抗血小板治疗的研究</t>
  </si>
  <si>
    <t>潘锦汉</t>
  </si>
  <si>
    <t>20131A011171</t>
  </si>
  <si>
    <t>肺腺癌呼吸系统症状演变的CT影像学基础</t>
  </si>
  <si>
    <t>黎浩良</t>
  </si>
  <si>
    <t>20131A011172</t>
  </si>
  <si>
    <t>特异性沉默TGF-β1的PIP药物支架预防输尿管狭窄复发的实验研究</t>
  </si>
  <si>
    <t>徐桂彬</t>
  </si>
  <si>
    <t>广州医学院第五附属医院</t>
  </si>
  <si>
    <t>20131A011173</t>
  </si>
  <si>
    <t>低剂量对比剂联合低辐射剂量CTU在泌尿系统疾病中的应用研究</t>
  </si>
  <si>
    <t>邓义</t>
  </si>
  <si>
    <t>小计：共48项  共40.00万元</t>
  </si>
  <si>
    <t xml:space="preserve">   越秀区卫生局</t>
  </si>
  <si>
    <t>20131A011174</t>
  </si>
  <si>
    <t>探讨EBV感染与反复扁桃体炎以及细胞免疫功能的关系</t>
  </si>
  <si>
    <t>张翊</t>
  </si>
  <si>
    <t>广州市越秀区儿童医院</t>
  </si>
  <si>
    <t>20131A011175</t>
  </si>
  <si>
    <t>生活方式社区干预对高同型半胱氨酸血症影响的研究</t>
  </si>
  <si>
    <t>袁玲</t>
  </si>
  <si>
    <t>广州市越秀区黄花岗街社区卫生服务中心</t>
  </si>
  <si>
    <t>小计：共2项  共2.00万元</t>
  </si>
  <si>
    <t xml:space="preserve">   海珠区卫生局</t>
  </si>
  <si>
    <t>20131A010033</t>
  </si>
  <si>
    <t>早产儿脐血乳酸及血气分析与早产儿窒息的关系研究</t>
  </si>
  <si>
    <t>邢子君</t>
  </si>
  <si>
    <t>广州市海珠区妇幼保健院</t>
  </si>
  <si>
    <t>20131A011176</t>
  </si>
  <si>
    <t>海珠区一年级学生龋病现况调查分析及第一恒磨牙窝沟封闭干预措施与口腔健康指导的效果评价</t>
  </si>
  <si>
    <t>王晓雪</t>
  </si>
  <si>
    <t>广州市海珠区口腔医院</t>
  </si>
  <si>
    <t>20131A011177</t>
  </si>
  <si>
    <t>医护人员MRSA的带菌状况调查与控制</t>
  </si>
  <si>
    <t>蔡慧琳</t>
  </si>
  <si>
    <t>广州市海珠区第一人民医院</t>
  </si>
  <si>
    <t>20131A011178</t>
  </si>
  <si>
    <t>芷冰鼻腔给药生物黏附原位凝胶剂</t>
  </si>
  <si>
    <t>段冀江</t>
  </si>
  <si>
    <t>广州市海珠区素社街社区卫生服务中心</t>
  </si>
  <si>
    <t>小计：共4项  共3.00万元</t>
  </si>
  <si>
    <t xml:space="preserve">   荔湾区卫生局</t>
  </si>
  <si>
    <t>20131A011179</t>
  </si>
  <si>
    <t>地贫儿童输注不同种类红细胞的疗效与反应观察</t>
  </si>
  <si>
    <t>胡彩汀</t>
  </si>
  <si>
    <t>荔湾区人民医院</t>
  </si>
  <si>
    <t xml:space="preserve">   天河区卫生局</t>
  </si>
  <si>
    <t>20131A010034</t>
  </si>
  <si>
    <t>PLA2与相关细胞因子在脊髓型颈椎病发生发展中的作用及相关性研究</t>
  </si>
  <si>
    <t>任志坚</t>
  </si>
  <si>
    <t>广州市天河区红十字会医院</t>
  </si>
  <si>
    <t>20131A011180</t>
  </si>
  <si>
    <t>社区卫生服务创新管理模式的研究</t>
  </si>
  <si>
    <t>李军</t>
  </si>
  <si>
    <t>天河区卫生局</t>
  </si>
  <si>
    <t>20131A011181</t>
  </si>
  <si>
    <t>产科抑郁症筛查与综合康复</t>
  </si>
  <si>
    <t>邓爱文</t>
  </si>
  <si>
    <t>天河区棠下街华景社区卫生服务站</t>
  </si>
  <si>
    <t>20131A011182</t>
  </si>
  <si>
    <t>五种具有产毒基因致病菌快速检测试剂及配套检测仪开发</t>
  </si>
  <si>
    <t>向辉</t>
  </si>
  <si>
    <t>广州市天河区疾病预防控制中心</t>
  </si>
  <si>
    <t xml:space="preserve">   白云区卫生局</t>
  </si>
  <si>
    <t>20131A011183</t>
  </si>
  <si>
    <t>妊娠期高血压疾病-肾损伤预警生物标志物的筛选及临床意义</t>
  </si>
  <si>
    <t>吴建红</t>
  </si>
  <si>
    <t>广州市白云区妇幼保健院</t>
  </si>
  <si>
    <t>20131A011184</t>
  </si>
  <si>
    <t>不同区域手术患者术后镇痛最佳方案选择的临床研究</t>
  </si>
  <si>
    <t>赵汝佳</t>
  </si>
  <si>
    <t>广州市白云区第一人民医院</t>
  </si>
  <si>
    <t xml:space="preserve">   黄埔区卫生局</t>
  </si>
  <si>
    <t>20131A011185</t>
  </si>
  <si>
    <t>空气中PM2.5监测及对学生呼吸系统健康的影响</t>
  </si>
  <si>
    <t>吴根容</t>
  </si>
  <si>
    <t>广州市黄埔区疾病预防控中心</t>
  </si>
  <si>
    <t>20131A011186</t>
  </si>
  <si>
    <t>广州地区社区儿童获得性耐甲氧西林金黄色葡萄球菌分子特征及毒力因子研究</t>
  </si>
  <si>
    <t>李敏豪</t>
  </si>
  <si>
    <t>黄埔区妇幼保健院</t>
  </si>
  <si>
    <t xml:space="preserve">   花都区卫生局</t>
  </si>
  <si>
    <t>20131A011187</t>
  </si>
  <si>
    <t>探讨内皮素-3启动子甲基化是否与乳腺癌相关</t>
  </si>
  <si>
    <t>潘小平</t>
  </si>
  <si>
    <t>广州市花都区人民医院</t>
  </si>
  <si>
    <t>20131A011188</t>
  </si>
  <si>
    <t>花都区儿童蛲虫感染分布现状及防控关键技术措施研究</t>
  </si>
  <si>
    <t>安耀武</t>
  </si>
  <si>
    <t>广州市花都区疾病预防控制中心</t>
  </si>
  <si>
    <t xml:space="preserve">   番禺区卫生局</t>
  </si>
  <si>
    <t>20131A010035</t>
  </si>
  <si>
    <t>乳腺叶状肿瘤相关生物学标志物研究</t>
  </si>
  <si>
    <t>王浩</t>
  </si>
  <si>
    <t>广州市番禺区中心医院</t>
  </si>
  <si>
    <t>20131A011189</t>
  </si>
  <si>
    <t>单侧大脑中动脉主干栓塞引起超急性期脑梗死CT表现演变过程及血流动力学改变研究</t>
  </si>
  <si>
    <t>叶海鸣</t>
  </si>
  <si>
    <t>20131A011190</t>
  </si>
  <si>
    <t>精密输液器使用对高压氧治疗中气管切开/插管患者气道湿化的影响</t>
  </si>
  <si>
    <t>陈伟焯</t>
  </si>
  <si>
    <t>20131A011191</t>
  </si>
  <si>
    <t>儿童肺炎支原体感染相关喘息发病机制的探讨</t>
  </si>
  <si>
    <t>陈广道</t>
  </si>
  <si>
    <t>20131A011192</t>
  </si>
  <si>
    <t>广州市城乡结合部居民胃幽门螺杆菌感染状况及其危险因素研究</t>
  </si>
  <si>
    <t>张晖</t>
  </si>
  <si>
    <t>广州市番禺区何贤纪念医院</t>
  </si>
  <si>
    <t>20131A011193</t>
  </si>
  <si>
    <t>广州地区无症状2型糖尿病患者和糖调节受损人群社区最佳无创风险评估模型及筛查、干预策略研究</t>
  </si>
  <si>
    <t>钟栋辉</t>
  </si>
  <si>
    <t>广州市番禺区南村医院</t>
  </si>
  <si>
    <t xml:space="preserve">   南沙区卫生局</t>
  </si>
  <si>
    <t>20131A011194</t>
  </si>
  <si>
    <t>非杓型高血压病患者血压平滑指数及心率变异性与靶器官损伤的关系</t>
  </si>
  <si>
    <t>黎锦昌</t>
  </si>
  <si>
    <t>广州市南沙区第二人民医院</t>
  </si>
  <si>
    <t xml:space="preserve">   萝岗区卫生局</t>
  </si>
  <si>
    <t>20131A010036</t>
  </si>
  <si>
    <t>体育锻炼联合黛力新对2型糖尿病抑郁症胰岛素抵抗指数的影响</t>
  </si>
  <si>
    <t>钟锦均</t>
  </si>
  <si>
    <t>广州市萝岗区中医医院</t>
  </si>
  <si>
    <t>20131A011195</t>
  </si>
  <si>
    <t>Nkx2.5在妊娠糖尿病子鼠心脏发育中的表达及意义</t>
  </si>
  <si>
    <t>李伟群</t>
  </si>
  <si>
    <t>广州开发区医院</t>
  </si>
  <si>
    <t>20131A011196</t>
  </si>
  <si>
    <t>黄露</t>
  </si>
  <si>
    <t xml:space="preserve">   从化市卫生局</t>
  </si>
  <si>
    <t>20131A010037</t>
  </si>
  <si>
    <t>慢病毒介导的shRNA沉默PTTG基因抑制人PRL型垂体腺瘤细胞生长的体外实验研究</t>
  </si>
  <si>
    <t>沈云龙</t>
  </si>
  <si>
    <t>从化市中心医院</t>
  </si>
  <si>
    <t>20131A011197</t>
  </si>
  <si>
    <t>从化地区尿石症危险因素及代谢异常的初步研究</t>
  </si>
  <si>
    <t>王涛</t>
  </si>
  <si>
    <t>20131A011198</t>
  </si>
  <si>
    <t>抗病毒治疗药物致HBeAg血清学转换的相关因素研究</t>
  </si>
  <si>
    <t>肖灿辉</t>
  </si>
  <si>
    <t>小计：共3项  共2.00万元</t>
  </si>
  <si>
    <t xml:space="preserve"> 增城市卫生局</t>
  </si>
  <si>
    <t xml:space="preserve">   增城市卫生局</t>
  </si>
  <si>
    <t>20131A010038</t>
  </si>
  <si>
    <t>基于孕产妇心理健康需求的社区干预模式研究</t>
  </si>
  <si>
    <t>张德华</t>
  </si>
  <si>
    <t>增城市妇幼保健院</t>
  </si>
  <si>
    <t>20131A011199</t>
  </si>
  <si>
    <t>TLR2/4和IL-6/8诊断新生儿感染时的临床意义研究</t>
  </si>
  <si>
    <t>郑莉</t>
  </si>
  <si>
    <t>20131A011200</t>
  </si>
  <si>
    <t>社区康复治疗对慢性阻塞性肺病患者肺功能及生活质量影响的研究</t>
  </si>
  <si>
    <t>刘宝凤</t>
  </si>
  <si>
    <t>增城市石滩镇中心卫生院三江分院</t>
  </si>
  <si>
    <r>
      <t>小计：共2项  共</t>
    </r>
    <r>
      <rPr>
        <b/>
        <sz val="12"/>
        <color indexed="8"/>
        <rFont val="宋体"/>
        <family val="0"/>
      </rPr>
      <t>2</t>
    </r>
    <r>
      <rPr>
        <b/>
        <sz val="12"/>
        <color indexed="8"/>
        <rFont val="宋体"/>
        <family val="0"/>
      </rPr>
      <t>.00万元</t>
    </r>
  </si>
  <si>
    <r>
      <t>小计：共4项  共</t>
    </r>
    <r>
      <rPr>
        <b/>
        <sz val="12"/>
        <color indexed="8"/>
        <rFont val="宋体"/>
        <family val="0"/>
      </rPr>
      <t>3</t>
    </r>
    <r>
      <rPr>
        <b/>
        <sz val="12"/>
        <color indexed="8"/>
        <rFont val="宋体"/>
        <family val="0"/>
      </rPr>
      <t>.00万元</t>
    </r>
  </si>
  <si>
    <r>
      <t>小计：共6项  共</t>
    </r>
    <r>
      <rPr>
        <b/>
        <sz val="12"/>
        <color indexed="8"/>
        <rFont val="宋体"/>
        <family val="0"/>
      </rPr>
      <t>5</t>
    </r>
    <r>
      <rPr>
        <b/>
        <sz val="12"/>
        <color indexed="8"/>
        <rFont val="宋体"/>
        <family val="0"/>
      </rPr>
      <t>.00万元</t>
    </r>
  </si>
  <si>
    <r>
      <t>小计：共3项  共</t>
    </r>
    <r>
      <rPr>
        <b/>
        <sz val="12"/>
        <color indexed="8"/>
        <rFont val="宋体"/>
        <family val="0"/>
      </rPr>
      <t>2</t>
    </r>
    <r>
      <rPr>
        <b/>
        <sz val="12"/>
        <color indexed="8"/>
        <rFont val="宋体"/>
        <family val="0"/>
      </rPr>
      <t>.00万元</t>
    </r>
  </si>
  <si>
    <r>
      <t>合计：共238项  共</t>
    </r>
    <r>
      <rPr>
        <b/>
        <sz val="12"/>
        <color indexed="8"/>
        <rFont val="宋体"/>
        <family val="0"/>
      </rPr>
      <t>200</t>
    </r>
    <r>
      <rPr>
        <b/>
        <sz val="12"/>
        <color indexed="8"/>
        <rFont val="宋体"/>
        <family val="0"/>
      </rPr>
      <t>.00万元</t>
    </r>
  </si>
  <si>
    <t>2013年拨付</t>
  </si>
  <si>
    <t>2014年拨付</t>
  </si>
  <si>
    <t>总数</t>
  </si>
  <si>
    <r>
      <t xml:space="preserve">项目 </t>
    </r>
    <r>
      <rPr>
        <b/>
        <sz val="12"/>
        <color indexed="8"/>
        <rFont val="宋体"/>
        <family val="0"/>
      </rPr>
      <t xml:space="preserve"> </t>
    </r>
    <r>
      <rPr>
        <b/>
        <sz val="12"/>
        <color indexed="8"/>
        <rFont val="宋体"/>
        <family val="0"/>
      </rPr>
      <t>负责人</t>
    </r>
  </si>
  <si>
    <t xml:space="preserve">脐带间充质干细胞逆转大鼠化疗卵巢早衰的实验研究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</si>
</sst>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
    <numFmt numFmtId="185" formatCode="#,##0.00##"/>
    <numFmt numFmtId="186" formatCode="0.0000_);[Red]\(0.0000\)"/>
    <numFmt numFmtId="187" formatCode="0.00_);[Red]\(0.00\)"/>
  </numFmts>
  <fonts count="8">
    <font>
      <sz val="12"/>
      <name val="宋体"/>
      <family val="0"/>
    </font>
    <font>
      <sz val="10"/>
      <name val="Arial"/>
      <family val="2"/>
    </font>
    <font>
      <b/>
      <sz val="16"/>
      <color indexed="8"/>
      <name val="宋体"/>
      <family val="0"/>
    </font>
    <font>
      <sz val="12"/>
      <color indexed="8"/>
      <name val="宋体"/>
      <family val="0"/>
    </font>
    <font>
      <b/>
      <sz val="12"/>
      <color indexed="8"/>
      <name val="宋体"/>
      <family val="0"/>
    </font>
    <font>
      <sz val="9"/>
      <name val="宋体"/>
      <family val="0"/>
    </font>
    <font>
      <u val="single"/>
      <sz val="9"/>
      <color indexed="12"/>
      <name val="宋体"/>
      <family val="0"/>
    </font>
    <font>
      <u val="single"/>
      <sz val="9"/>
      <color indexed="36"/>
      <name val="宋体"/>
      <family val="0"/>
    </font>
  </fonts>
  <fills count="3">
    <fill>
      <patternFill/>
    </fill>
    <fill>
      <patternFill patternType="gray125"/>
    </fill>
    <fill>
      <patternFill patternType="solid">
        <fgColor indexed="9"/>
        <bgColor indexed="64"/>
      </patternFill>
    </fill>
  </fills>
  <borders count="7">
    <border>
      <left/>
      <right/>
      <top/>
      <bottom/>
      <diagonal/>
    </border>
    <border>
      <left style="thin">
        <color indexed="8"/>
      </left>
      <right style="thin">
        <color indexed="8"/>
      </right>
      <top style="thin">
        <color indexed="8"/>
      </top>
      <bottom style="thin">
        <color indexed="8"/>
      </bottom>
    </border>
    <border>
      <left>
        <color indexed="8"/>
      </left>
      <right>
        <color indexed="8"/>
      </right>
      <top style="thin">
        <color indexed="8"/>
      </top>
      <bottom>
        <color indexed="8"/>
      </bottom>
    </border>
    <border>
      <left>
        <color indexed="63"/>
      </left>
      <right style="thin">
        <color indexed="8"/>
      </right>
      <top style="thin">
        <color indexed="8"/>
      </top>
      <bottom style="thin">
        <color indexed="8"/>
      </bottom>
    </border>
    <border>
      <left style="thin"/>
      <right style="thin"/>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182" fontId="1" fillId="0" borderId="0" applyFont="0" applyFill="0" applyBorder="0" applyAlignment="0" applyProtection="0"/>
    <xf numFmtId="180" fontId="1" fillId="0" borderId="0" applyFont="0" applyFill="0" applyBorder="0" applyAlignment="0" applyProtection="0"/>
    <xf numFmtId="183" fontId="1" fillId="0" borderId="0" applyFont="0" applyFill="0" applyBorder="0" applyAlignment="0" applyProtection="0"/>
    <xf numFmtId="181" fontId="1" fillId="0" borderId="0" applyFont="0" applyFill="0" applyBorder="0" applyAlignment="0" applyProtection="0"/>
    <xf numFmtId="0" fontId="7" fillId="0" borderId="0" applyNumberFormat="0" applyFill="0" applyBorder="0" applyAlignment="0" applyProtection="0"/>
  </cellStyleXfs>
  <cellXfs count="38">
    <xf numFmtId="0" fontId="0" fillId="0" borderId="0" xfId="0" applyAlignment="1">
      <alignment/>
    </xf>
    <xf numFmtId="0" fontId="3" fillId="2" borderId="1" xfId="0" applyFont="1" applyBorder="1" applyAlignment="1">
      <alignment horizontal="left" vertical="center" shrinkToFit="1"/>
    </xf>
    <xf numFmtId="184" fontId="3" fillId="2" borderId="1" xfId="0" applyFont="1" applyBorder="1" applyAlignment="1">
      <alignment horizontal="center" vertical="center" shrinkToFit="1"/>
    </xf>
    <xf numFmtId="49" fontId="3" fillId="2" borderId="1" xfId="0" applyFont="1" applyBorder="1" applyAlignment="1">
      <alignment horizontal="left" vertical="center" wrapText="1" shrinkToFit="1"/>
    </xf>
    <xf numFmtId="49" fontId="3" fillId="2" borderId="1" xfId="0" applyFont="1" applyBorder="1" applyAlignment="1">
      <alignment horizontal="left" vertical="center" shrinkToFit="1"/>
    </xf>
    <xf numFmtId="184" fontId="3" fillId="2" borderId="1" xfId="0" applyFont="1" applyBorder="1" applyAlignment="1">
      <alignment horizontal="left" vertical="center" shrinkToFit="1"/>
    </xf>
    <xf numFmtId="49" fontId="3" fillId="2" borderId="1" xfId="0" applyFont="1" applyBorder="1" applyAlignment="1">
      <alignment horizontal="center" vertical="center" wrapText="1" shrinkToFit="1"/>
    </xf>
    <xf numFmtId="185" fontId="3" fillId="2" borderId="1" xfId="0" applyFont="1" applyBorder="1" applyAlignment="1">
      <alignment horizontal="right" vertical="center" wrapText="1" shrinkToFit="1"/>
    </xf>
    <xf numFmtId="0" fontId="3" fillId="2" borderId="2" xfId="0" applyFont="1" applyBorder="1" applyAlignment="1">
      <alignment horizontal="left" vertical="center" shrinkToFit="1"/>
    </xf>
    <xf numFmtId="187" fontId="3" fillId="2" borderId="1" xfId="0" applyNumberFormat="1" applyFont="1" applyBorder="1" applyAlignment="1">
      <alignment horizontal="left" vertical="center" wrapText="1" shrinkToFit="1"/>
    </xf>
    <xf numFmtId="187" fontId="3" fillId="2" borderId="2" xfId="0" applyNumberFormat="1" applyFont="1" applyBorder="1" applyAlignment="1">
      <alignment horizontal="left" vertical="center" shrinkToFit="1"/>
    </xf>
    <xf numFmtId="187" fontId="0" fillId="0" borderId="0" xfId="0" applyNumberFormat="1" applyAlignment="1">
      <alignment/>
    </xf>
    <xf numFmtId="0" fontId="3" fillId="2" borderId="3" xfId="0" applyFont="1" applyBorder="1" applyAlignment="1">
      <alignment horizontal="left" vertical="center" shrinkToFit="1"/>
    </xf>
    <xf numFmtId="0" fontId="3" fillId="2" borderId="0" xfId="0" applyFont="1" applyBorder="1" applyAlignment="1">
      <alignment horizontal="left" vertical="center" shrinkToFit="1"/>
    </xf>
    <xf numFmtId="49" fontId="4" fillId="2" borderId="4" xfId="0" applyFont="1" applyBorder="1" applyAlignment="1">
      <alignment horizontal="center" vertical="center" shrinkToFit="1"/>
    </xf>
    <xf numFmtId="0" fontId="3" fillId="2" borderId="4" xfId="0" applyFont="1" applyBorder="1" applyAlignment="1">
      <alignment horizontal="left" vertical="center" shrinkToFit="1"/>
    </xf>
    <xf numFmtId="187" fontId="4" fillId="2" borderId="4" xfId="0" applyNumberFormat="1" applyFont="1" applyBorder="1" applyAlignment="1">
      <alignment horizontal="center" vertical="center" shrinkToFit="1"/>
    </xf>
    <xf numFmtId="0" fontId="3" fillId="2" borderId="5" xfId="0" applyFont="1" applyBorder="1" applyAlignment="1">
      <alignment horizontal="left" vertical="center" shrinkToFit="1"/>
    </xf>
    <xf numFmtId="49" fontId="4" fillId="2" borderId="4" xfId="0" applyFont="1" applyBorder="1" applyAlignment="1">
      <alignment horizontal="center" vertical="center" shrinkToFit="1"/>
    </xf>
    <xf numFmtId="49" fontId="2" fillId="2" borderId="0" xfId="0" applyFont="1" applyBorder="1" applyAlignment="1">
      <alignment horizontal="center" vertical="center" shrinkToFit="1"/>
    </xf>
    <xf numFmtId="0" fontId="2" fillId="2" borderId="0" xfId="0" applyFont="1" applyBorder="1" applyAlignment="1">
      <alignment horizontal="center" vertical="center" shrinkToFit="1"/>
    </xf>
    <xf numFmtId="49" fontId="3" fillId="2" borderId="0" xfId="0" applyFont="1" applyBorder="1" applyAlignment="1">
      <alignment horizontal="left" vertical="center" shrinkToFit="1"/>
    </xf>
    <xf numFmtId="0" fontId="3" fillId="2" borderId="0" xfId="0" applyFont="1" applyBorder="1" applyAlignment="1">
      <alignment horizontal="left" vertical="center" shrinkToFit="1"/>
    </xf>
    <xf numFmtId="49" fontId="3" fillId="2" borderId="0" xfId="0" applyFont="1" applyBorder="1" applyAlignment="1">
      <alignment horizontal="right" vertical="center" shrinkToFit="1"/>
    </xf>
    <xf numFmtId="0" fontId="3" fillId="2" borderId="0" xfId="0" applyFont="1" applyBorder="1" applyAlignment="1">
      <alignment horizontal="right" vertical="center" shrinkToFit="1"/>
    </xf>
    <xf numFmtId="0" fontId="4" fillId="2" borderId="4" xfId="0" applyFont="1" applyBorder="1" applyAlignment="1">
      <alignment horizontal="center" vertical="center" shrinkToFit="1"/>
    </xf>
    <xf numFmtId="0" fontId="3" fillId="2" borderId="4" xfId="0" applyFont="1" applyBorder="1" applyAlignment="1">
      <alignment horizontal="left" vertical="center" shrinkToFit="1"/>
    </xf>
    <xf numFmtId="49" fontId="4" fillId="2" borderId="4" xfId="0" applyFont="1" applyBorder="1" applyAlignment="1">
      <alignment horizontal="center" vertical="center" wrapText="1" shrinkToFit="1"/>
    </xf>
    <xf numFmtId="0" fontId="4" fillId="2" borderId="4" xfId="0" applyFont="1" applyBorder="1" applyAlignment="1">
      <alignment horizontal="center" vertical="center" wrapText="1" shrinkToFit="1"/>
    </xf>
    <xf numFmtId="49" fontId="3" fillId="2" borderId="6" xfId="0" applyFont="1" applyBorder="1" applyAlignment="1">
      <alignment horizontal="left" vertical="center" wrapText="1" shrinkToFit="1"/>
    </xf>
    <xf numFmtId="0" fontId="3" fillId="2" borderId="6" xfId="0" applyFont="1" applyBorder="1" applyAlignment="1">
      <alignment horizontal="left" vertical="center" wrapText="1" shrinkToFit="1"/>
    </xf>
    <xf numFmtId="49" fontId="4" fillId="2" borderId="1" xfId="0" applyFont="1" applyBorder="1" applyAlignment="1">
      <alignment horizontal="left" vertical="center" shrinkToFit="1"/>
    </xf>
    <xf numFmtId="0" fontId="4" fillId="2" borderId="1" xfId="0" applyFont="1" applyBorder="1" applyAlignment="1">
      <alignment horizontal="left" vertical="center" shrinkToFit="1"/>
    </xf>
    <xf numFmtId="49" fontId="3" fillId="2" borderId="1" xfId="0" applyFont="1" applyBorder="1" applyAlignment="1">
      <alignment horizontal="left" vertical="center" shrinkToFit="1"/>
    </xf>
    <xf numFmtId="0" fontId="3" fillId="2" borderId="1" xfId="0" applyFont="1" applyBorder="1" applyAlignment="1">
      <alignment horizontal="left" vertical="center" shrinkToFit="1"/>
    </xf>
    <xf numFmtId="0" fontId="3" fillId="2" borderId="2" xfId="0" applyFont="1" applyBorder="1" applyAlignment="1">
      <alignment horizontal="left" vertical="center" shrinkToFit="1"/>
    </xf>
    <xf numFmtId="49" fontId="3" fillId="2" borderId="1" xfId="0" applyFont="1" applyBorder="1" applyAlignment="1">
      <alignment horizontal="left" vertical="center" wrapText="1" shrinkToFit="1"/>
    </xf>
    <xf numFmtId="0" fontId="3" fillId="2" borderId="1" xfId="0" applyFont="1" applyBorder="1" applyAlignment="1">
      <alignment horizontal="left" vertical="center" wrapText="1" shrinkToFi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99"/>
  <sheetViews>
    <sheetView tabSelected="1" workbookViewId="0" topLeftCell="A289">
      <selection activeCell="P3" sqref="P3"/>
    </sheetView>
  </sheetViews>
  <sheetFormatPr defaultColWidth="9.00390625" defaultRowHeight="14.25"/>
  <cols>
    <col min="1" max="1" width="5.00390625" style="0" customWidth="1"/>
    <col min="2" max="2" width="0" style="0" hidden="1" customWidth="1"/>
    <col min="3" max="3" width="18.875" style="0" customWidth="1"/>
    <col min="4" max="4" width="37.125" style="0" customWidth="1"/>
    <col min="5" max="5" width="7.625" style="0" customWidth="1"/>
    <col min="6" max="6" width="0" style="0" hidden="1" customWidth="1"/>
    <col min="7" max="7" width="23.375" style="0" customWidth="1"/>
    <col min="8" max="8" width="8.375" style="11" customWidth="1"/>
    <col min="9" max="9" width="11.00390625" style="0" customWidth="1"/>
    <col min="10" max="10" width="10.50390625" style="0" customWidth="1"/>
    <col min="11" max="11" width="0" style="0" hidden="1" customWidth="1"/>
  </cols>
  <sheetData>
    <row r="1" spans="1:12" ht="20.25">
      <c r="A1" s="19" t="s">
        <v>0</v>
      </c>
      <c r="B1" s="20"/>
      <c r="C1" s="20"/>
      <c r="D1" s="20"/>
      <c r="E1" s="20"/>
      <c r="F1" s="20"/>
      <c r="G1" s="20"/>
      <c r="H1" s="20"/>
      <c r="I1" s="20"/>
      <c r="J1" s="20"/>
      <c r="K1" s="20"/>
      <c r="L1" t="s">
        <v>1</v>
      </c>
    </row>
    <row r="2" spans="1:11" ht="14.25">
      <c r="A2" s="21"/>
      <c r="B2" s="22"/>
      <c r="C2" s="22"/>
      <c r="D2" s="23"/>
      <c r="E2" s="24"/>
      <c r="F2" s="24"/>
      <c r="G2" s="24"/>
      <c r="H2" s="24"/>
      <c r="I2" s="24"/>
      <c r="J2" s="24"/>
      <c r="K2" s="13"/>
    </row>
    <row r="3" spans="1:11" ht="14.25">
      <c r="A3" s="18" t="s">
        <v>2</v>
      </c>
      <c r="B3" s="26"/>
      <c r="C3" s="18" t="s">
        <v>3</v>
      </c>
      <c r="D3" s="18" t="s">
        <v>4</v>
      </c>
      <c r="E3" s="27" t="s">
        <v>818</v>
      </c>
      <c r="F3" s="15"/>
      <c r="G3" s="18" t="s">
        <v>5</v>
      </c>
      <c r="H3" s="18" t="s">
        <v>6</v>
      </c>
      <c r="I3" s="18"/>
      <c r="J3" s="18"/>
      <c r="K3" s="17"/>
    </row>
    <row r="4" spans="1:11" ht="14.25">
      <c r="A4" s="25"/>
      <c r="B4" s="26"/>
      <c r="C4" s="25"/>
      <c r="D4" s="25"/>
      <c r="E4" s="28"/>
      <c r="F4" s="15"/>
      <c r="G4" s="25"/>
      <c r="H4" s="16" t="s">
        <v>817</v>
      </c>
      <c r="I4" s="14" t="s">
        <v>815</v>
      </c>
      <c r="J4" s="14" t="s">
        <v>816</v>
      </c>
      <c r="K4" s="12"/>
    </row>
    <row r="5" spans="1:11" ht="14.25">
      <c r="A5" s="29" t="s">
        <v>7</v>
      </c>
      <c r="B5" s="30"/>
      <c r="C5" s="30"/>
      <c r="D5" s="30"/>
      <c r="E5" s="30"/>
      <c r="F5" s="30"/>
      <c r="G5" s="30"/>
      <c r="H5" s="30"/>
      <c r="I5" s="30"/>
      <c r="J5" s="30"/>
      <c r="K5" s="1"/>
    </row>
    <row r="6" spans="1:11" ht="28.5">
      <c r="A6" s="2">
        <v>1</v>
      </c>
      <c r="B6" s="5">
        <v>6026</v>
      </c>
      <c r="C6" s="6" t="s">
        <v>29</v>
      </c>
      <c r="D6" s="3" t="s">
        <v>30</v>
      </c>
      <c r="E6" s="3" t="s">
        <v>31</v>
      </c>
      <c r="F6" s="5">
        <v>1</v>
      </c>
      <c r="G6" s="3" t="s">
        <v>12</v>
      </c>
      <c r="H6" s="9">
        <f>I6+J6</f>
        <v>1</v>
      </c>
      <c r="I6" s="7">
        <v>0.5</v>
      </c>
      <c r="J6" s="7">
        <v>0.5</v>
      </c>
      <c r="K6" s="1"/>
    </row>
    <row r="7" spans="1:11" ht="28.5">
      <c r="A7" s="2">
        <v>2</v>
      </c>
      <c r="B7" s="5">
        <v>5994</v>
      </c>
      <c r="C7" s="6" t="s">
        <v>32</v>
      </c>
      <c r="D7" s="3" t="s">
        <v>33</v>
      </c>
      <c r="E7" s="3" t="s">
        <v>34</v>
      </c>
      <c r="F7" s="5">
        <v>1</v>
      </c>
      <c r="G7" s="3" t="s">
        <v>12</v>
      </c>
      <c r="H7" s="9">
        <f aca="true" t="shared" si="0" ref="H7:H43">I7+J7</f>
        <v>1</v>
      </c>
      <c r="I7" s="7">
        <v>0.5</v>
      </c>
      <c r="J7" s="7">
        <v>0.5</v>
      </c>
      <c r="K7" s="1"/>
    </row>
    <row r="8" spans="1:11" ht="28.5">
      <c r="A8" s="2">
        <v>3</v>
      </c>
      <c r="B8" s="5">
        <v>6065</v>
      </c>
      <c r="C8" s="6" t="s">
        <v>35</v>
      </c>
      <c r="D8" s="3" t="s">
        <v>36</v>
      </c>
      <c r="E8" s="3" t="s">
        <v>37</v>
      </c>
      <c r="F8" s="5">
        <v>1</v>
      </c>
      <c r="G8" s="3" t="s">
        <v>12</v>
      </c>
      <c r="H8" s="9">
        <f t="shared" si="0"/>
        <v>1</v>
      </c>
      <c r="I8" s="7">
        <v>0.5</v>
      </c>
      <c r="J8" s="7">
        <v>0.5</v>
      </c>
      <c r="K8" s="1"/>
    </row>
    <row r="9" spans="1:11" ht="28.5">
      <c r="A9" s="2">
        <v>4</v>
      </c>
      <c r="B9" s="5">
        <v>6062</v>
      </c>
      <c r="C9" s="6" t="s">
        <v>38</v>
      </c>
      <c r="D9" s="3" t="s">
        <v>39</v>
      </c>
      <c r="E9" s="3" t="s">
        <v>40</v>
      </c>
      <c r="F9" s="5">
        <v>1</v>
      </c>
      <c r="G9" s="3" t="s">
        <v>12</v>
      </c>
      <c r="H9" s="9">
        <f t="shared" si="0"/>
        <v>1</v>
      </c>
      <c r="I9" s="7">
        <v>0.5</v>
      </c>
      <c r="J9" s="7">
        <v>0.5</v>
      </c>
      <c r="K9" s="1"/>
    </row>
    <row r="10" spans="1:11" ht="28.5">
      <c r="A10" s="2">
        <v>5</v>
      </c>
      <c r="B10" s="5">
        <v>6059</v>
      </c>
      <c r="C10" s="6" t="s">
        <v>41</v>
      </c>
      <c r="D10" s="3" t="s">
        <v>42</v>
      </c>
      <c r="E10" s="3" t="s">
        <v>43</v>
      </c>
      <c r="F10" s="5">
        <v>1</v>
      </c>
      <c r="G10" s="3" t="s">
        <v>12</v>
      </c>
      <c r="H10" s="9">
        <f t="shared" si="0"/>
        <v>1</v>
      </c>
      <c r="I10" s="7">
        <v>0.5</v>
      </c>
      <c r="J10" s="7">
        <v>0.5</v>
      </c>
      <c r="K10" s="1"/>
    </row>
    <row r="11" spans="1:11" ht="28.5">
      <c r="A11" s="2">
        <v>6</v>
      </c>
      <c r="B11" s="5">
        <v>6028</v>
      </c>
      <c r="C11" s="6" t="s">
        <v>44</v>
      </c>
      <c r="D11" s="3" t="s">
        <v>45</v>
      </c>
      <c r="E11" s="3" t="s">
        <v>46</v>
      </c>
      <c r="F11" s="5">
        <v>1</v>
      </c>
      <c r="G11" s="3" t="s">
        <v>12</v>
      </c>
      <c r="H11" s="9">
        <f t="shared" si="0"/>
        <v>1</v>
      </c>
      <c r="I11" s="7">
        <v>0.5</v>
      </c>
      <c r="J11" s="7">
        <v>0.5</v>
      </c>
      <c r="K11" s="1"/>
    </row>
    <row r="12" spans="1:11" ht="14.25">
      <c r="A12" s="2">
        <v>7</v>
      </c>
      <c r="B12" s="5">
        <v>6047</v>
      </c>
      <c r="C12" s="6" t="s">
        <v>47</v>
      </c>
      <c r="D12" s="3" t="s">
        <v>48</v>
      </c>
      <c r="E12" s="3" t="s">
        <v>49</v>
      </c>
      <c r="F12" s="5">
        <v>1</v>
      </c>
      <c r="G12" s="3" t="s">
        <v>12</v>
      </c>
      <c r="H12" s="9">
        <f t="shared" si="0"/>
        <v>1</v>
      </c>
      <c r="I12" s="7">
        <v>0.5</v>
      </c>
      <c r="J12" s="7">
        <v>0.5</v>
      </c>
      <c r="K12" s="1"/>
    </row>
    <row r="13" spans="1:11" ht="14.25">
      <c r="A13" s="2">
        <v>8</v>
      </c>
      <c r="B13" s="5">
        <v>6050</v>
      </c>
      <c r="C13" s="6" t="s">
        <v>50</v>
      </c>
      <c r="D13" s="3" t="s">
        <v>51</v>
      </c>
      <c r="E13" s="3" t="s">
        <v>52</v>
      </c>
      <c r="F13" s="5">
        <v>1</v>
      </c>
      <c r="G13" s="3" t="s">
        <v>12</v>
      </c>
      <c r="H13" s="9">
        <f t="shared" si="0"/>
        <v>1</v>
      </c>
      <c r="I13" s="7">
        <v>0.5</v>
      </c>
      <c r="J13" s="7">
        <v>0.5</v>
      </c>
      <c r="K13" s="1"/>
    </row>
    <row r="14" spans="1:11" ht="28.5">
      <c r="A14" s="2">
        <v>9</v>
      </c>
      <c r="B14" s="5">
        <v>6002</v>
      </c>
      <c r="C14" s="6" t="s">
        <v>53</v>
      </c>
      <c r="D14" s="3" t="s">
        <v>54</v>
      </c>
      <c r="E14" s="3" t="s">
        <v>55</v>
      </c>
      <c r="F14" s="5">
        <v>1</v>
      </c>
      <c r="G14" s="3" t="s">
        <v>12</v>
      </c>
      <c r="H14" s="9">
        <f t="shared" si="0"/>
        <v>1</v>
      </c>
      <c r="I14" s="7">
        <v>0.5</v>
      </c>
      <c r="J14" s="7">
        <v>0.5</v>
      </c>
      <c r="K14" s="1"/>
    </row>
    <row r="15" spans="1:11" ht="28.5">
      <c r="A15" s="2">
        <v>10</v>
      </c>
      <c r="B15" s="5">
        <v>6015</v>
      </c>
      <c r="C15" s="6" t="s">
        <v>56</v>
      </c>
      <c r="D15" s="3" t="s">
        <v>57</v>
      </c>
      <c r="E15" s="3" t="s">
        <v>58</v>
      </c>
      <c r="F15" s="5">
        <v>1</v>
      </c>
      <c r="G15" s="3" t="s">
        <v>12</v>
      </c>
      <c r="H15" s="9">
        <f t="shared" si="0"/>
        <v>1</v>
      </c>
      <c r="I15" s="7">
        <v>0.5</v>
      </c>
      <c r="J15" s="7">
        <v>0.5</v>
      </c>
      <c r="K15" s="1"/>
    </row>
    <row r="16" spans="1:11" ht="28.5">
      <c r="A16" s="2">
        <v>11</v>
      </c>
      <c r="B16" s="5">
        <v>6031</v>
      </c>
      <c r="C16" s="6" t="s">
        <v>59</v>
      </c>
      <c r="D16" s="3" t="s">
        <v>60</v>
      </c>
      <c r="E16" s="3" t="s">
        <v>61</v>
      </c>
      <c r="F16" s="5">
        <v>1</v>
      </c>
      <c r="G16" s="3" t="s">
        <v>12</v>
      </c>
      <c r="H16" s="9">
        <f t="shared" si="0"/>
        <v>1</v>
      </c>
      <c r="I16" s="7">
        <v>0.5</v>
      </c>
      <c r="J16" s="7">
        <v>0.5</v>
      </c>
      <c r="K16" s="1"/>
    </row>
    <row r="17" spans="1:11" ht="28.5">
      <c r="A17" s="2">
        <v>12</v>
      </c>
      <c r="B17" s="5">
        <v>6018</v>
      </c>
      <c r="C17" s="6" t="s">
        <v>62</v>
      </c>
      <c r="D17" s="3" t="s">
        <v>63</v>
      </c>
      <c r="E17" s="3" t="s">
        <v>64</v>
      </c>
      <c r="F17" s="5">
        <v>1</v>
      </c>
      <c r="G17" s="3" t="s">
        <v>12</v>
      </c>
      <c r="H17" s="9">
        <f t="shared" si="0"/>
        <v>1</v>
      </c>
      <c r="I17" s="7">
        <v>0.5</v>
      </c>
      <c r="J17" s="7">
        <v>0.5</v>
      </c>
      <c r="K17" s="1"/>
    </row>
    <row r="18" spans="1:11" ht="28.5">
      <c r="A18" s="2">
        <v>13</v>
      </c>
      <c r="B18" s="5">
        <v>6037</v>
      </c>
      <c r="C18" s="6" t="s">
        <v>65</v>
      </c>
      <c r="D18" s="3" t="s">
        <v>66</v>
      </c>
      <c r="E18" s="3" t="s">
        <v>67</v>
      </c>
      <c r="F18" s="5">
        <v>1</v>
      </c>
      <c r="G18" s="3" t="s">
        <v>12</v>
      </c>
      <c r="H18" s="9">
        <f t="shared" si="0"/>
        <v>1</v>
      </c>
      <c r="I18" s="7">
        <v>0.5</v>
      </c>
      <c r="J18" s="7">
        <v>0.5</v>
      </c>
      <c r="K18" s="1"/>
    </row>
    <row r="19" spans="1:11" ht="28.5">
      <c r="A19" s="2">
        <v>14</v>
      </c>
      <c r="B19" s="5">
        <v>6039</v>
      </c>
      <c r="C19" s="6" t="s">
        <v>68</v>
      </c>
      <c r="D19" s="3" t="s">
        <v>69</v>
      </c>
      <c r="E19" s="3" t="s">
        <v>70</v>
      </c>
      <c r="F19" s="5">
        <v>1</v>
      </c>
      <c r="G19" s="3" t="s">
        <v>12</v>
      </c>
      <c r="H19" s="9">
        <f t="shared" si="0"/>
        <v>1</v>
      </c>
      <c r="I19" s="7">
        <v>0.5</v>
      </c>
      <c r="J19" s="7">
        <v>0.5</v>
      </c>
      <c r="K19" s="1"/>
    </row>
    <row r="20" spans="1:11" ht="28.5">
      <c r="A20" s="2">
        <v>15</v>
      </c>
      <c r="B20" s="5">
        <v>6033</v>
      </c>
      <c r="C20" s="6" t="s">
        <v>71</v>
      </c>
      <c r="D20" s="3" t="s">
        <v>72</v>
      </c>
      <c r="E20" s="3" t="s">
        <v>73</v>
      </c>
      <c r="F20" s="5">
        <v>1</v>
      </c>
      <c r="G20" s="3" t="s">
        <v>12</v>
      </c>
      <c r="H20" s="9">
        <f t="shared" si="0"/>
        <v>1</v>
      </c>
      <c r="I20" s="7">
        <v>0.5</v>
      </c>
      <c r="J20" s="7">
        <v>0.5</v>
      </c>
      <c r="K20" s="1"/>
    </row>
    <row r="21" spans="1:11" ht="28.5">
      <c r="A21" s="2">
        <v>16</v>
      </c>
      <c r="B21" s="5">
        <v>6045</v>
      </c>
      <c r="C21" s="6" t="s">
        <v>74</v>
      </c>
      <c r="D21" s="3" t="s">
        <v>75</v>
      </c>
      <c r="E21" s="3" t="s">
        <v>76</v>
      </c>
      <c r="F21" s="5">
        <v>1</v>
      </c>
      <c r="G21" s="3" t="s">
        <v>12</v>
      </c>
      <c r="H21" s="9">
        <f t="shared" si="0"/>
        <v>1</v>
      </c>
      <c r="I21" s="7">
        <v>0.5</v>
      </c>
      <c r="J21" s="7">
        <v>0.5</v>
      </c>
      <c r="K21" s="1"/>
    </row>
    <row r="22" spans="1:11" ht="28.5">
      <c r="A22" s="2">
        <v>17</v>
      </c>
      <c r="B22" s="5">
        <v>6032</v>
      </c>
      <c r="C22" s="6" t="s">
        <v>77</v>
      </c>
      <c r="D22" s="3" t="s">
        <v>78</v>
      </c>
      <c r="E22" s="3" t="s">
        <v>79</v>
      </c>
      <c r="F22" s="5">
        <v>1</v>
      </c>
      <c r="G22" s="3" t="s">
        <v>12</v>
      </c>
      <c r="H22" s="9">
        <f t="shared" si="0"/>
        <v>1</v>
      </c>
      <c r="I22" s="7">
        <v>0.5</v>
      </c>
      <c r="J22" s="7">
        <v>0.5</v>
      </c>
      <c r="K22" s="1"/>
    </row>
    <row r="23" spans="1:11" ht="42.75">
      <c r="A23" s="2">
        <v>18</v>
      </c>
      <c r="B23" s="5">
        <v>6038</v>
      </c>
      <c r="C23" s="6" t="s">
        <v>80</v>
      </c>
      <c r="D23" s="3" t="s">
        <v>81</v>
      </c>
      <c r="E23" s="3" t="s">
        <v>82</v>
      </c>
      <c r="F23" s="5">
        <v>1</v>
      </c>
      <c r="G23" s="3" t="s">
        <v>12</v>
      </c>
      <c r="H23" s="9">
        <f t="shared" si="0"/>
        <v>1</v>
      </c>
      <c r="I23" s="7">
        <v>0.5</v>
      </c>
      <c r="J23" s="7">
        <v>0.5</v>
      </c>
      <c r="K23" s="1"/>
    </row>
    <row r="24" spans="1:11" ht="28.5">
      <c r="A24" s="2">
        <v>19</v>
      </c>
      <c r="B24" s="5">
        <v>6049</v>
      </c>
      <c r="C24" s="6" t="s">
        <v>83</v>
      </c>
      <c r="D24" s="3" t="s">
        <v>84</v>
      </c>
      <c r="E24" s="3" t="s">
        <v>85</v>
      </c>
      <c r="F24" s="5">
        <v>1</v>
      </c>
      <c r="G24" s="3" t="s">
        <v>12</v>
      </c>
      <c r="H24" s="9">
        <f t="shared" si="0"/>
        <v>1</v>
      </c>
      <c r="I24" s="7">
        <v>0.5</v>
      </c>
      <c r="J24" s="7">
        <v>0.5</v>
      </c>
      <c r="K24" s="1"/>
    </row>
    <row r="25" spans="1:11" ht="28.5">
      <c r="A25" s="2">
        <v>20</v>
      </c>
      <c r="B25" s="5">
        <v>6044</v>
      </c>
      <c r="C25" s="6" t="s">
        <v>86</v>
      </c>
      <c r="D25" s="3" t="s">
        <v>87</v>
      </c>
      <c r="E25" s="3" t="s">
        <v>88</v>
      </c>
      <c r="F25" s="5">
        <v>1</v>
      </c>
      <c r="G25" s="3" t="s">
        <v>12</v>
      </c>
      <c r="H25" s="9">
        <f t="shared" si="0"/>
        <v>1</v>
      </c>
      <c r="I25" s="7">
        <v>0.5</v>
      </c>
      <c r="J25" s="7">
        <v>0.5</v>
      </c>
      <c r="K25" s="1"/>
    </row>
    <row r="26" spans="1:11" ht="28.5">
      <c r="A26" s="2">
        <v>21</v>
      </c>
      <c r="B26" s="5">
        <v>6069</v>
      </c>
      <c r="C26" s="6" t="s">
        <v>89</v>
      </c>
      <c r="D26" s="3" t="s">
        <v>90</v>
      </c>
      <c r="E26" s="3" t="s">
        <v>91</v>
      </c>
      <c r="F26" s="5">
        <v>1</v>
      </c>
      <c r="G26" s="3" t="s">
        <v>12</v>
      </c>
      <c r="H26" s="9">
        <f t="shared" si="0"/>
        <v>1</v>
      </c>
      <c r="I26" s="7">
        <v>0.5</v>
      </c>
      <c r="J26" s="7">
        <v>0.5</v>
      </c>
      <c r="K26" s="1"/>
    </row>
    <row r="27" spans="1:11" ht="28.5">
      <c r="A27" s="2">
        <v>22</v>
      </c>
      <c r="B27" s="5">
        <v>6035</v>
      </c>
      <c r="C27" s="6" t="s">
        <v>92</v>
      </c>
      <c r="D27" s="3" t="s">
        <v>93</v>
      </c>
      <c r="E27" s="3" t="s">
        <v>94</v>
      </c>
      <c r="F27" s="5">
        <v>1</v>
      </c>
      <c r="G27" s="3" t="s">
        <v>12</v>
      </c>
      <c r="H27" s="9">
        <f t="shared" si="0"/>
        <v>1</v>
      </c>
      <c r="I27" s="7">
        <v>0.5</v>
      </c>
      <c r="J27" s="7">
        <v>0.5</v>
      </c>
      <c r="K27" s="1"/>
    </row>
    <row r="28" spans="1:11" ht="28.5">
      <c r="A28" s="2">
        <v>23</v>
      </c>
      <c r="B28" s="5">
        <v>5673</v>
      </c>
      <c r="C28" s="6" t="s">
        <v>95</v>
      </c>
      <c r="D28" s="3" t="s">
        <v>96</v>
      </c>
      <c r="E28" s="3" t="s">
        <v>97</v>
      </c>
      <c r="F28" s="5">
        <v>1</v>
      </c>
      <c r="G28" s="3" t="s">
        <v>12</v>
      </c>
      <c r="H28" s="9">
        <f t="shared" si="0"/>
        <v>1</v>
      </c>
      <c r="I28" s="7">
        <v>0.5</v>
      </c>
      <c r="J28" s="7">
        <v>0.5</v>
      </c>
      <c r="K28" s="1"/>
    </row>
    <row r="29" spans="1:11" ht="28.5">
      <c r="A29" s="2">
        <v>24</v>
      </c>
      <c r="B29" s="5">
        <v>6094</v>
      </c>
      <c r="C29" s="6" t="s">
        <v>98</v>
      </c>
      <c r="D29" s="3" t="s">
        <v>99</v>
      </c>
      <c r="E29" s="3" t="s">
        <v>100</v>
      </c>
      <c r="F29" s="5">
        <v>1</v>
      </c>
      <c r="G29" s="3" t="s">
        <v>12</v>
      </c>
      <c r="H29" s="9">
        <f t="shared" si="0"/>
        <v>1</v>
      </c>
      <c r="I29" s="7">
        <v>0.5</v>
      </c>
      <c r="J29" s="7">
        <v>0.5</v>
      </c>
      <c r="K29" s="1"/>
    </row>
    <row r="30" spans="1:11" ht="28.5">
      <c r="A30" s="2">
        <v>25</v>
      </c>
      <c r="B30" s="5">
        <v>6036</v>
      </c>
      <c r="C30" s="6" t="s">
        <v>101</v>
      </c>
      <c r="D30" s="3" t="s">
        <v>102</v>
      </c>
      <c r="E30" s="3" t="s">
        <v>103</v>
      </c>
      <c r="F30" s="5">
        <v>1</v>
      </c>
      <c r="G30" s="3" t="s">
        <v>12</v>
      </c>
      <c r="H30" s="9">
        <f t="shared" si="0"/>
        <v>1</v>
      </c>
      <c r="I30" s="7">
        <v>0.5</v>
      </c>
      <c r="J30" s="7">
        <v>0.5</v>
      </c>
      <c r="K30" s="1"/>
    </row>
    <row r="31" spans="1:11" ht="28.5">
      <c r="A31" s="2">
        <v>26</v>
      </c>
      <c r="B31" s="5">
        <v>6056</v>
      </c>
      <c r="C31" s="6" t="s">
        <v>104</v>
      </c>
      <c r="D31" s="3" t="s">
        <v>105</v>
      </c>
      <c r="E31" s="3" t="s">
        <v>106</v>
      </c>
      <c r="F31" s="5">
        <v>1</v>
      </c>
      <c r="G31" s="3" t="s">
        <v>12</v>
      </c>
      <c r="H31" s="9">
        <f t="shared" si="0"/>
        <v>1</v>
      </c>
      <c r="I31" s="7">
        <v>0.5</v>
      </c>
      <c r="J31" s="7">
        <v>0.5</v>
      </c>
      <c r="K31" s="1"/>
    </row>
    <row r="32" spans="1:11" ht="28.5">
      <c r="A32" s="2">
        <v>27</v>
      </c>
      <c r="B32" s="5">
        <v>6051</v>
      </c>
      <c r="C32" s="6" t="s">
        <v>107</v>
      </c>
      <c r="D32" s="3" t="s">
        <v>108</v>
      </c>
      <c r="E32" s="3" t="s">
        <v>109</v>
      </c>
      <c r="F32" s="5">
        <v>1</v>
      </c>
      <c r="G32" s="3" t="s">
        <v>12</v>
      </c>
      <c r="H32" s="9">
        <f t="shared" si="0"/>
        <v>1</v>
      </c>
      <c r="I32" s="7">
        <v>0.5</v>
      </c>
      <c r="J32" s="7">
        <v>0.5</v>
      </c>
      <c r="K32" s="1"/>
    </row>
    <row r="33" spans="1:11" ht="28.5">
      <c r="A33" s="2">
        <v>28</v>
      </c>
      <c r="B33" s="5">
        <v>6027</v>
      </c>
      <c r="C33" s="6" t="s">
        <v>110</v>
      </c>
      <c r="D33" s="3" t="s">
        <v>111</v>
      </c>
      <c r="E33" s="3" t="s">
        <v>112</v>
      </c>
      <c r="F33" s="5">
        <v>1</v>
      </c>
      <c r="G33" s="3" t="s">
        <v>12</v>
      </c>
      <c r="H33" s="9">
        <f t="shared" si="0"/>
        <v>1</v>
      </c>
      <c r="I33" s="7">
        <v>0.5</v>
      </c>
      <c r="J33" s="7">
        <v>0.5</v>
      </c>
      <c r="K33" s="1"/>
    </row>
    <row r="34" spans="1:11" ht="42.75">
      <c r="A34" s="2">
        <v>29</v>
      </c>
      <c r="B34" s="5">
        <v>6012</v>
      </c>
      <c r="C34" s="6" t="s">
        <v>113</v>
      </c>
      <c r="D34" s="3" t="s">
        <v>114</v>
      </c>
      <c r="E34" s="3" t="s">
        <v>115</v>
      </c>
      <c r="F34" s="5">
        <v>1</v>
      </c>
      <c r="G34" s="3" t="s">
        <v>12</v>
      </c>
      <c r="H34" s="9">
        <f t="shared" si="0"/>
        <v>1</v>
      </c>
      <c r="I34" s="7">
        <v>0.5</v>
      </c>
      <c r="J34" s="7">
        <v>0.5</v>
      </c>
      <c r="K34" s="1"/>
    </row>
    <row r="35" spans="1:11" ht="28.5">
      <c r="A35" s="2">
        <v>30</v>
      </c>
      <c r="B35" s="5">
        <v>6029</v>
      </c>
      <c r="C35" s="6" t="s">
        <v>116</v>
      </c>
      <c r="D35" s="3" t="s">
        <v>117</v>
      </c>
      <c r="E35" s="3" t="s">
        <v>118</v>
      </c>
      <c r="F35" s="5">
        <v>1</v>
      </c>
      <c r="G35" s="3" t="s">
        <v>28</v>
      </c>
      <c r="H35" s="9">
        <f t="shared" si="0"/>
        <v>1</v>
      </c>
      <c r="I35" s="7">
        <v>0.5</v>
      </c>
      <c r="J35" s="7">
        <v>0.5</v>
      </c>
      <c r="K35" s="1"/>
    </row>
    <row r="36" spans="1:11" ht="28.5">
      <c r="A36" s="2">
        <v>31</v>
      </c>
      <c r="B36" s="5">
        <v>5988</v>
      </c>
      <c r="C36" s="6" t="s">
        <v>119</v>
      </c>
      <c r="D36" s="3" t="s">
        <v>120</v>
      </c>
      <c r="E36" s="3" t="s">
        <v>121</v>
      </c>
      <c r="F36" s="5">
        <v>1</v>
      </c>
      <c r="G36" s="3" t="s">
        <v>28</v>
      </c>
      <c r="H36" s="9">
        <f t="shared" si="0"/>
        <v>1</v>
      </c>
      <c r="I36" s="7">
        <v>0.5</v>
      </c>
      <c r="J36" s="7">
        <v>0.5</v>
      </c>
      <c r="K36" s="1"/>
    </row>
    <row r="37" spans="1:11" ht="28.5">
      <c r="A37" s="2">
        <v>32</v>
      </c>
      <c r="B37" s="5">
        <v>6073</v>
      </c>
      <c r="C37" s="6" t="s">
        <v>122</v>
      </c>
      <c r="D37" s="3" t="s">
        <v>123</v>
      </c>
      <c r="E37" s="3" t="s">
        <v>124</v>
      </c>
      <c r="F37" s="5">
        <v>1</v>
      </c>
      <c r="G37" s="3" t="s">
        <v>28</v>
      </c>
      <c r="H37" s="9">
        <f t="shared" si="0"/>
        <v>1</v>
      </c>
      <c r="I37" s="7">
        <v>0.5</v>
      </c>
      <c r="J37" s="7">
        <v>0.5</v>
      </c>
      <c r="K37" s="1"/>
    </row>
    <row r="38" spans="1:11" ht="28.5">
      <c r="A38" s="2">
        <v>33</v>
      </c>
      <c r="B38" s="5">
        <v>5902</v>
      </c>
      <c r="C38" s="6" t="s">
        <v>8</v>
      </c>
      <c r="D38" s="3" t="s">
        <v>9</v>
      </c>
      <c r="E38" s="3" t="s">
        <v>10</v>
      </c>
      <c r="F38" s="4" t="s">
        <v>11</v>
      </c>
      <c r="G38" s="3" t="s">
        <v>12</v>
      </c>
      <c r="H38" s="9">
        <f t="shared" si="0"/>
        <v>0</v>
      </c>
      <c r="I38" s="7">
        <v>0</v>
      </c>
      <c r="J38" s="7">
        <v>0</v>
      </c>
      <c r="K38" s="1"/>
    </row>
    <row r="39" spans="1:11" ht="28.5">
      <c r="A39" s="2">
        <v>34</v>
      </c>
      <c r="B39" s="5">
        <v>6014</v>
      </c>
      <c r="C39" s="6" t="s">
        <v>13</v>
      </c>
      <c r="D39" s="3" t="s">
        <v>14</v>
      </c>
      <c r="E39" s="3" t="s">
        <v>15</v>
      </c>
      <c r="F39" s="4" t="s">
        <v>11</v>
      </c>
      <c r="G39" s="3" t="s">
        <v>12</v>
      </c>
      <c r="H39" s="9">
        <f t="shared" si="0"/>
        <v>0</v>
      </c>
      <c r="I39" s="7">
        <v>0</v>
      </c>
      <c r="J39" s="7">
        <v>0</v>
      </c>
      <c r="K39" s="1"/>
    </row>
    <row r="40" spans="1:11" ht="28.5">
      <c r="A40" s="2">
        <v>35</v>
      </c>
      <c r="B40" s="5">
        <v>6043</v>
      </c>
      <c r="C40" s="6" t="s">
        <v>16</v>
      </c>
      <c r="D40" s="3" t="s">
        <v>17</v>
      </c>
      <c r="E40" s="3" t="s">
        <v>18</v>
      </c>
      <c r="F40" s="4" t="s">
        <v>11</v>
      </c>
      <c r="G40" s="3" t="s">
        <v>12</v>
      </c>
      <c r="H40" s="9">
        <f t="shared" si="0"/>
        <v>0</v>
      </c>
      <c r="I40" s="7">
        <v>0</v>
      </c>
      <c r="J40" s="7">
        <v>0</v>
      </c>
      <c r="K40" s="1"/>
    </row>
    <row r="41" spans="1:11" ht="28.5">
      <c r="A41" s="2">
        <v>36</v>
      </c>
      <c r="B41" s="5">
        <v>6068</v>
      </c>
      <c r="C41" s="6" t="s">
        <v>19</v>
      </c>
      <c r="D41" s="3" t="s">
        <v>20</v>
      </c>
      <c r="E41" s="3" t="s">
        <v>21</v>
      </c>
      <c r="F41" s="4" t="s">
        <v>11</v>
      </c>
      <c r="G41" s="3" t="s">
        <v>12</v>
      </c>
      <c r="H41" s="9">
        <f t="shared" si="0"/>
        <v>0</v>
      </c>
      <c r="I41" s="7">
        <v>0</v>
      </c>
      <c r="J41" s="7">
        <v>0</v>
      </c>
      <c r="K41" s="1"/>
    </row>
    <row r="42" spans="1:11" ht="28.5">
      <c r="A42" s="2">
        <v>37</v>
      </c>
      <c r="B42" s="5">
        <v>5972</v>
      </c>
      <c r="C42" s="6" t="s">
        <v>22</v>
      </c>
      <c r="D42" s="3" t="s">
        <v>23</v>
      </c>
      <c r="E42" s="3" t="s">
        <v>24</v>
      </c>
      <c r="F42" s="4" t="s">
        <v>11</v>
      </c>
      <c r="G42" s="3" t="s">
        <v>12</v>
      </c>
      <c r="H42" s="9">
        <f t="shared" si="0"/>
        <v>0</v>
      </c>
      <c r="I42" s="7">
        <v>0</v>
      </c>
      <c r="J42" s="7">
        <v>0</v>
      </c>
      <c r="K42" s="1"/>
    </row>
    <row r="43" spans="1:11" ht="28.5">
      <c r="A43" s="2">
        <v>38</v>
      </c>
      <c r="B43" s="5">
        <v>6064</v>
      </c>
      <c r="C43" s="6" t="s">
        <v>25</v>
      </c>
      <c r="D43" s="3" t="s">
        <v>26</v>
      </c>
      <c r="E43" s="3" t="s">
        <v>27</v>
      </c>
      <c r="F43" s="4" t="s">
        <v>11</v>
      </c>
      <c r="G43" s="3" t="s">
        <v>28</v>
      </c>
      <c r="H43" s="9">
        <f t="shared" si="0"/>
        <v>0</v>
      </c>
      <c r="I43" s="7">
        <v>0</v>
      </c>
      <c r="J43" s="7">
        <v>0</v>
      </c>
      <c r="K43" s="1"/>
    </row>
    <row r="44" spans="1:11" ht="14.25">
      <c r="A44" s="31" t="s">
        <v>125</v>
      </c>
      <c r="B44" s="32"/>
      <c r="C44" s="32"/>
      <c r="D44" s="32"/>
      <c r="E44" s="32"/>
      <c r="F44" s="32"/>
      <c r="G44" s="32"/>
      <c r="H44" s="32"/>
      <c r="I44" s="32"/>
      <c r="J44" s="32"/>
      <c r="K44" s="1"/>
    </row>
    <row r="45" spans="1:11" ht="21" customHeight="1">
      <c r="A45" s="33" t="s">
        <v>126</v>
      </c>
      <c r="B45" s="34"/>
      <c r="C45" s="34"/>
      <c r="D45" s="34"/>
      <c r="E45" s="34"/>
      <c r="F45" s="34"/>
      <c r="G45" s="34"/>
      <c r="H45" s="34"/>
      <c r="I45" s="34"/>
      <c r="J45" s="34"/>
      <c r="K45" s="5">
        <v>48</v>
      </c>
    </row>
    <row r="46" spans="1:11" ht="28.5">
      <c r="A46" s="2">
        <v>1</v>
      </c>
      <c r="B46" s="5">
        <v>6430</v>
      </c>
      <c r="C46" s="6" t="s">
        <v>127</v>
      </c>
      <c r="D46" s="3" t="s">
        <v>128</v>
      </c>
      <c r="E46" s="3" t="s">
        <v>129</v>
      </c>
      <c r="F46" s="1"/>
      <c r="G46" s="3" t="s">
        <v>130</v>
      </c>
      <c r="H46" s="9">
        <f>I46+J46</f>
        <v>1</v>
      </c>
      <c r="I46" s="7">
        <v>0.5</v>
      </c>
      <c r="J46" s="7">
        <v>0.5</v>
      </c>
      <c r="K46" s="1"/>
    </row>
    <row r="47" spans="1:11" ht="28.5">
      <c r="A47" s="2">
        <v>2</v>
      </c>
      <c r="B47" s="5">
        <v>6341</v>
      </c>
      <c r="C47" s="6" t="s">
        <v>131</v>
      </c>
      <c r="D47" s="3" t="s">
        <v>132</v>
      </c>
      <c r="E47" s="3" t="s">
        <v>133</v>
      </c>
      <c r="F47" s="5">
        <v>1</v>
      </c>
      <c r="G47" s="3" t="s">
        <v>130</v>
      </c>
      <c r="H47" s="9">
        <f>I47+J47</f>
        <v>1</v>
      </c>
      <c r="I47" s="7">
        <v>0.5</v>
      </c>
      <c r="J47" s="7">
        <v>0.5</v>
      </c>
      <c r="K47" s="1"/>
    </row>
    <row r="48" spans="1:11" ht="14.25">
      <c r="A48" s="31" t="s">
        <v>810</v>
      </c>
      <c r="B48" s="32"/>
      <c r="C48" s="32"/>
      <c r="D48" s="32"/>
      <c r="E48" s="32"/>
      <c r="F48" s="32"/>
      <c r="G48" s="32"/>
      <c r="H48" s="32"/>
      <c r="I48" s="32"/>
      <c r="J48" s="32"/>
      <c r="K48" s="1"/>
    </row>
    <row r="49" spans="1:11" ht="14.25">
      <c r="A49" s="33" t="s">
        <v>134</v>
      </c>
      <c r="B49" s="34"/>
      <c r="C49" s="34"/>
      <c r="D49" s="34"/>
      <c r="E49" s="34"/>
      <c r="F49" s="34"/>
      <c r="G49" s="34"/>
      <c r="H49" s="34"/>
      <c r="I49" s="34"/>
      <c r="J49" s="34"/>
      <c r="K49" s="5">
        <v>53</v>
      </c>
    </row>
    <row r="50" spans="1:11" ht="28.5">
      <c r="A50" s="2">
        <v>1</v>
      </c>
      <c r="B50" s="5">
        <v>6267</v>
      </c>
      <c r="C50" s="6" t="s">
        <v>145</v>
      </c>
      <c r="D50" s="3" t="s">
        <v>146</v>
      </c>
      <c r="E50" s="3" t="s">
        <v>147</v>
      </c>
      <c r="F50" s="5">
        <v>1</v>
      </c>
      <c r="G50" s="3" t="s">
        <v>138</v>
      </c>
      <c r="H50" s="9">
        <f>I50+J50</f>
        <v>1</v>
      </c>
      <c r="I50" s="7">
        <v>0.5</v>
      </c>
      <c r="J50" s="7">
        <v>0.5</v>
      </c>
      <c r="K50" s="1"/>
    </row>
    <row r="51" spans="1:11" ht="28.5">
      <c r="A51" s="2">
        <v>2</v>
      </c>
      <c r="B51" s="5">
        <v>6234</v>
      </c>
      <c r="C51" s="6" t="s">
        <v>148</v>
      </c>
      <c r="D51" s="3" t="s">
        <v>149</v>
      </c>
      <c r="E51" s="3" t="s">
        <v>150</v>
      </c>
      <c r="F51" s="5">
        <v>1</v>
      </c>
      <c r="G51" s="3" t="s">
        <v>138</v>
      </c>
      <c r="H51" s="9">
        <f aca="true" t="shared" si="1" ref="H51:H65">I51+J51</f>
        <v>1</v>
      </c>
      <c r="I51" s="7">
        <v>0.5</v>
      </c>
      <c r="J51" s="7">
        <v>0.5</v>
      </c>
      <c r="K51" s="1"/>
    </row>
    <row r="52" spans="1:11" ht="28.5">
      <c r="A52" s="2">
        <v>3</v>
      </c>
      <c r="B52" s="5">
        <v>6180</v>
      </c>
      <c r="C52" s="6" t="s">
        <v>151</v>
      </c>
      <c r="D52" s="3" t="s">
        <v>152</v>
      </c>
      <c r="E52" s="3" t="s">
        <v>153</v>
      </c>
      <c r="F52" s="5">
        <v>1</v>
      </c>
      <c r="G52" s="3" t="s">
        <v>138</v>
      </c>
      <c r="H52" s="9">
        <f t="shared" si="1"/>
        <v>1</v>
      </c>
      <c r="I52" s="7">
        <v>0.5</v>
      </c>
      <c r="J52" s="7">
        <v>0.5</v>
      </c>
      <c r="K52" s="1"/>
    </row>
    <row r="53" spans="1:11" ht="14.25">
      <c r="A53" s="2">
        <v>4</v>
      </c>
      <c r="B53" s="5">
        <v>6294</v>
      </c>
      <c r="C53" s="6" t="s">
        <v>154</v>
      </c>
      <c r="D53" s="3" t="s">
        <v>155</v>
      </c>
      <c r="E53" s="3" t="s">
        <v>156</v>
      </c>
      <c r="F53" s="5">
        <v>1</v>
      </c>
      <c r="G53" s="3" t="s">
        <v>138</v>
      </c>
      <c r="H53" s="9">
        <f t="shared" si="1"/>
        <v>1</v>
      </c>
      <c r="I53" s="7">
        <v>0.5</v>
      </c>
      <c r="J53" s="7">
        <v>0.5</v>
      </c>
      <c r="K53" s="1"/>
    </row>
    <row r="54" spans="1:11" ht="14.25">
      <c r="A54" s="2">
        <v>5</v>
      </c>
      <c r="B54" s="5">
        <v>6179</v>
      </c>
      <c r="C54" s="6" t="s">
        <v>157</v>
      </c>
      <c r="D54" s="3" t="s">
        <v>158</v>
      </c>
      <c r="E54" s="3" t="s">
        <v>159</v>
      </c>
      <c r="F54" s="5">
        <v>1</v>
      </c>
      <c r="G54" s="3" t="s">
        <v>138</v>
      </c>
      <c r="H54" s="9">
        <f t="shared" si="1"/>
        <v>1</v>
      </c>
      <c r="I54" s="7">
        <v>0.5</v>
      </c>
      <c r="J54" s="7">
        <v>0.5</v>
      </c>
      <c r="K54" s="1"/>
    </row>
    <row r="55" spans="1:11" ht="28.5">
      <c r="A55" s="2">
        <v>6</v>
      </c>
      <c r="B55" s="5">
        <v>6214</v>
      </c>
      <c r="C55" s="6" t="s">
        <v>160</v>
      </c>
      <c r="D55" s="3" t="s">
        <v>161</v>
      </c>
      <c r="E55" s="3" t="s">
        <v>162</v>
      </c>
      <c r="F55" s="5">
        <v>1</v>
      </c>
      <c r="G55" s="3" t="s">
        <v>138</v>
      </c>
      <c r="H55" s="9">
        <f t="shared" si="1"/>
        <v>1</v>
      </c>
      <c r="I55" s="7">
        <v>0.5</v>
      </c>
      <c r="J55" s="7">
        <v>0.5</v>
      </c>
      <c r="K55" s="1"/>
    </row>
    <row r="56" spans="1:11" ht="28.5">
      <c r="A56" s="2">
        <v>7</v>
      </c>
      <c r="B56" s="5">
        <v>6232</v>
      </c>
      <c r="C56" s="6" t="s">
        <v>163</v>
      </c>
      <c r="D56" s="3" t="s">
        <v>164</v>
      </c>
      <c r="E56" s="3" t="s">
        <v>165</v>
      </c>
      <c r="F56" s="5">
        <v>1</v>
      </c>
      <c r="G56" s="3" t="s">
        <v>138</v>
      </c>
      <c r="H56" s="9">
        <f t="shared" si="1"/>
        <v>1</v>
      </c>
      <c r="I56" s="7">
        <v>0.5</v>
      </c>
      <c r="J56" s="7">
        <v>0.5</v>
      </c>
      <c r="K56" s="1"/>
    </row>
    <row r="57" spans="1:11" ht="28.5">
      <c r="A57" s="2">
        <v>8</v>
      </c>
      <c r="B57" s="5">
        <v>6223</v>
      </c>
      <c r="C57" s="6" t="s">
        <v>166</v>
      </c>
      <c r="D57" s="3" t="s">
        <v>167</v>
      </c>
      <c r="E57" s="3" t="s">
        <v>168</v>
      </c>
      <c r="F57" s="5">
        <v>1</v>
      </c>
      <c r="G57" s="3" t="s">
        <v>138</v>
      </c>
      <c r="H57" s="9">
        <f t="shared" si="1"/>
        <v>1</v>
      </c>
      <c r="I57" s="7">
        <v>0.5</v>
      </c>
      <c r="J57" s="7">
        <v>0.5</v>
      </c>
      <c r="K57" s="1"/>
    </row>
    <row r="58" spans="1:11" ht="14.25">
      <c r="A58" s="2">
        <v>9</v>
      </c>
      <c r="B58" s="5">
        <v>6249</v>
      </c>
      <c r="C58" s="6" t="s">
        <v>169</v>
      </c>
      <c r="D58" s="3" t="s">
        <v>170</v>
      </c>
      <c r="E58" s="3" t="s">
        <v>171</v>
      </c>
      <c r="F58" s="5">
        <v>1</v>
      </c>
      <c r="G58" s="3" t="s">
        <v>138</v>
      </c>
      <c r="H58" s="9">
        <f t="shared" si="1"/>
        <v>1</v>
      </c>
      <c r="I58" s="7">
        <v>0.5</v>
      </c>
      <c r="J58" s="7">
        <v>0.5</v>
      </c>
      <c r="K58" s="1"/>
    </row>
    <row r="59" spans="1:11" ht="28.5">
      <c r="A59" s="2">
        <v>10</v>
      </c>
      <c r="B59" s="5">
        <v>6200</v>
      </c>
      <c r="C59" s="6" t="s">
        <v>172</v>
      </c>
      <c r="D59" s="3" t="s">
        <v>173</v>
      </c>
      <c r="E59" s="3" t="s">
        <v>174</v>
      </c>
      <c r="F59" s="5">
        <v>1</v>
      </c>
      <c r="G59" s="3" t="s">
        <v>138</v>
      </c>
      <c r="H59" s="9">
        <f t="shared" si="1"/>
        <v>1</v>
      </c>
      <c r="I59" s="7">
        <v>0.5</v>
      </c>
      <c r="J59" s="7">
        <v>0.5</v>
      </c>
      <c r="K59" s="1"/>
    </row>
    <row r="60" spans="1:11" ht="28.5">
      <c r="A60" s="2">
        <v>11</v>
      </c>
      <c r="B60" s="5">
        <v>6226</v>
      </c>
      <c r="C60" s="6" t="s">
        <v>175</v>
      </c>
      <c r="D60" s="3" t="s">
        <v>176</v>
      </c>
      <c r="E60" s="3" t="s">
        <v>177</v>
      </c>
      <c r="F60" s="5">
        <v>1</v>
      </c>
      <c r="G60" s="3" t="s">
        <v>138</v>
      </c>
      <c r="H60" s="9">
        <f t="shared" si="1"/>
        <v>1</v>
      </c>
      <c r="I60" s="7">
        <v>0.5</v>
      </c>
      <c r="J60" s="7">
        <v>0.5</v>
      </c>
      <c r="K60" s="1"/>
    </row>
    <row r="61" spans="1:11" ht="28.5">
      <c r="A61" s="2">
        <v>12</v>
      </c>
      <c r="B61" s="5">
        <v>6236</v>
      </c>
      <c r="C61" s="6" t="s">
        <v>178</v>
      </c>
      <c r="D61" s="3" t="s">
        <v>179</v>
      </c>
      <c r="E61" s="3" t="s">
        <v>180</v>
      </c>
      <c r="F61" s="5">
        <v>1</v>
      </c>
      <c r="G61" s="3" t="s">
        <v>138</v>
      </c>
      <c r="H61" s="9">
        <f t="shared" si="1"/>
        <v>1</v>
      </c>
      <c r="I61" s="7">
        <v>0.5</v>
      </c>
      <c r="J61" s="7">
        <v>0.5</v>
      </c>
      <c r="K61" s="1"/>
    </row>
    <row r="62" spans="1:11" ht="28.5">
      <c r="A62" s="2">
        <v>13</v>
      </c>
      <c r="B62" s="5">
        <v>6262</v>
      </c>
      <c r="C62" s="6" t="s">
        <v>181</v>
      </c>
      <c r="D62" s="3" t="s">
        <v>182</v>
      </c>
      <c r="E62" s="3" t="s">
        <v>183</v>
      </c>
      <c r="F62" s="5">
        <v>1</v>
      </c>
      <c r="G62" s="3" t="s">
        <v>138</v>
      </c>
      <c r="H62" s="9">
        <f t="shared" si="1"/>
        <v>1</v>
      </c>
      <c r="I62" s="7">
        <v>0.5</v>
      </c>
      <c r="J62" s="7">
        <v>0.5</v>
      </c>
      <c r="K62" s="1"/>
    </row>
    <row r="63" spans="1:11" ht="28.5">
      <c r="A63" s="2">
        <v>14</v>
      </c>
      <c r="B63" s="5">
        <v>6199</v>
      </c>
      <c r="C63" s="6" t="s">
        <v>135</v>
      </c>
      <c r="D63" s="3" t="s">
        <v>136</v>
      </c>
      <c r="E63" s="3" t="s">
        <v>137</v>
      </c>
      <c r="F63" s="4" t="s">
        <v>11</v>
      </c>
      <c r="G63" s="3" t="s">
        <v>138</v>
      </c>
      <c r="H63" s="9">
        <f t="shared" si="1"/>
        <v>0</v>
      </c>
      <c r="I63" s="7">
        <v>0</v>
      </c>
      <c r="J63" s="7">
        <v>0</v>
      </c>
      <c r="K63" s="1"/>
    </row>
    <row r="64" spans="1:11" ht="28.5">
      <c r="A64" s="2">
        <v>15</v>
      </c>
      <c r="B64" s="5">
        <v>6241</v>
      </c>
      <c r="C64" s="6" t="s">
        <v>139</v>
      </c>
      <c r="D64" s="3" t="s">
        <v>140</v>
      </c>
      <c r="E64" s="3" t="s">
        <v>141</v>
      </c>
      <c r="F64" s="4" t="s">
        <v>11</v>
      </c>
      <c r="G64" s="3" t="s">
        <v>138</v>
      </c>
      <c r="H64" s="9">
        <f t="shared" si="1"/>
        <v>0</v>
      </c>
      <c r="I64" s="7">
        <v>0</v>
      </c>
      <c r="J64" s="7">
        <v>0</v>
      </c>
      <c r="K64" s="1"/>
    </row>
    <row r="65" spans="1:11" ht="28.5">
      <c r="A65" s="2">
        <v>16</v>
      </c>
      <c r="B65" s="5">
        <v>6175</v>
      </c>
      <c r="C65" s="6" t="s">
        <v>142</v>
      </c>
      <c r="D65" s="3" t="s">
        <v>143</v>
      </c>
      <c r="E65" s="3" t="s">
        <v>144</v>
      </c>
      <c r="F65" s="4" t="s">
        <v>11</v>
      </c>
      <c r="G65" s="3" t="s">
        <v>138</v>
      </c>
      <c r="H65" s="9">
        <f t="shared" si="1"/>
        <v>0</v>
      </c>
      <c r="I65" s="7">
        <v>0</v>
      </c>
      <c r="J65" s="7">
        <v>0</v>
      </c>
      <c r="K65" s="1"/>
    </row>
    <row r="66" spans="1:11" ht="14.25">
      <c r="A66" s="31" t="s">
        <v>184</v>
      </c>
      <c r="B66" s="32"/>
      <c r="C66" s="32"/>
      <c r="D66" s="32"/>
      <c r="E66" s="32"/>
      <c r="F66" s="32"/>
      <c r="G66" s="32"/>
      <c r="H66" s="32"/>
      <c r="I66" s="32"/>
      <c r="J66" s="32"/>
      <c r="K66" s="1"/>
    </row>
    <row r="67" spans="1:11" ht="14.25">
      <c r="A67" s="33" t="s">
        <v>185</v>
      </c>
      <c r="B67" s="34"/>
      <c r="C67" s="34"/>
      <c r="D67" s="34"/>
      <c r="E67" s="34"/>
      <c r="F67" s="34"/>
      <c r="G67" s="34"/>
      <c r="H67" s="34"/>
      <c r="I67" s="34"/>
      <c r="J67" s="34"/>
      <c r="K67" s="5">
        <v>72</v>
      </c>
    </row>
    <row r="68" spans="1:11" ht="42.75">
      <c r="A68" s="2">
        <v>1</v>
      </c>
      <c r="B68" s="5">
        <v>5494</v>
      </c>
      <c r="C68" s="6" t="s">
        <v>199</v>
      </c>
      <c r="D68" s="3" t="s">
        <v>200</v>
      </c>
      <c r="E68" s="3" t="s">
        <v>201</v>
      </c>
      <c r="F68" s="5">
        <v>1</v>
      </c>
      <c r="G68" s="3" t="s">
        <v>189</v>
      </c>
      <c r="H68" s="9">
        <f>I68+J68</f>
        <v>1</v>
      </c>
      <c r="I68" s="7">
        <v>0.5</v>
      </c>
      <c r="J68" s="7">
        <v>0.5</v>
      </c>
      <c r="K68" s="1"/>
    </row>
    <row r="69" spans="1:11" ht="28.5">
      <c r="A69" s="2">
        <v>2</v>
      </c>
      <c r="B69" s="5">
        <v>5690</v>
      </c>
      <c r="C69" s="6" t="s">
        <v>202</v>
      </c>
      <c r="D69" s="3" t="s">
        <v>203</v>
      </c>
      <c r="E69" s="3" t="s">
        <v>204</v>
      </c>
      <c r="F69" s="5">
        <v>1</v>
      </c>
      <c r="G69" s="3" t="s">
        <v>189</v>
      </c>
      <c r="H69" s="9">
        <f aca="true" t="shared" si="2" ref="H69:H93">I69+J69</f>
        <v>1</v>
      </c>
      <c r="I69" s="7">
        <v>0.5</v>
      </c>
      <c r="J69" s="7">
        <v>0.5</v>
      </c>
      <c r="K69" s="1"/>
    </row>
    <row r="70" spans="1:11" ht="28.5">
      <c r="A70" s="2">
        <v>3</v>
      </c>
      <c r="B70" s="5">
        <v>6072</v>
      </c>
      <c r="C70" s="6" t="s">
        <v>205</v>
      </c>
      <c r="D70" s="3" t="s">
        <v>206</v>
      </c>
      <c r="E70" s="3" t="s">
        <v>207</v>
      </c>
      <c r="F70" s="5">
        <v>1</v>
      </c>
      <c r="G70" s="3" t="s">
        <v>189</v>
      </c>
      <c r="H70" s="9">
        <f t="shared" si="2"/>
        <v>1</v>
      </c>
      <c r="I70" s="7">
        <v>0.5</v>
      </c>
      <c r="J70" s="7">
        <v>0.5</v>
      </c>
      <c r="K70" s="1"/>
    </row>
    <row r="71" spans="1:11" ht="28.5">
      <c r="A71" s="2">
        <v>4</v>
      </c>
      <c r="B71" s="5">
        <v>5883</v>
      </c>
      <c r="C71" s="6" t="s">
        <v>208</v>
      </c>
      <c r="D71" s="3" t="s">
        <v>209</v>
      </c>
      <c r="E71" s="3" t="s">
        <v>210</v>
      </c>
      <c r="F71" s="5">
        <v>1</v>
      </c>
      <c r="G71" s="3" t="s">
        <v>189</v>
      </c>
      <c r="H71" s="9">
        <f t="shared" si="2"/>
        <v>1</v>
      </c>
      <c r="I71" s="7">
        <v>0.5</v>
      </c>
      <c r="J71" s="7">
        <v>0.5</v>
      </c>
      <c r="K71" s="1"/>
    </row>
    <row r="72" spans="1:11" ht="42.75">
      <c r="A72" s="2">
        <v>5</v>
      </c>
      <c r="B72" s="5">
        <v>5851</v>
      </c>
      <c r="C72" s="6" t="s">
        <v>211</v>
      </c>
      <c r="D72" s="3" t="s">
        <v>212</v>
      </c>
      <c r="E72" s="3" t="s">
        <v>213</v>
      </c>
      <c r="F72" s="5">
        <v>1</v>
      </c>
      <c r="G72" s="3" t="s">
        <v>189</v>
      </c>
      <c r="H72" s="9">
        <f t="shared" si="2"/>
        <v>1</v>
      </c>
      <c r="I72" s="7">
        <v>0.5</v>
      </c>
      <c r="J72" s="7">
        <v>0.5</v>
      </c>
      <c r="K72" s="1"/>
    </row>
    <row r="73" spans="1:11" ht="28.5">
      <c r="A73" s="2">
        <v>6</v>
      </c>
      <c r="B73" s="5">
        <v>5784</v>
      </c>
      <c r="C73" s="6" t="s">
        <v>214</v>
      </c>
      <c r="D73" s="3" t="s">
        <v>215</v>
      </c>
      <c r="E73" s="3" t="s">
        <v>216</v>
      </c>
      <c r="F73" s="5">
        <v>1</v>
      </c>
      <c r="G73" s="3" t="s">
        <v>189</v>
      </c>
      <c r="H73" s="9">
        <f t="shared" si="2"/>
        <v>1</v>
      </c>
      <c r="I73" s="7">
        <v>0.5</v>
      </c>
      <c r="J73" s="7">
        <v>0.5</v>
      </c>
      <c r="K73" s="1"/>
    </row>
    <row r="74" spans="1:11" ht="28.5">
      <c r="A74" s="2">
        <v>7</v>
      </c>
      <c r="B74" s="5">
        <v>5676</v>
      </c>
      <c r="C74" s="6" t="s">
        <v>217</v>
      </c>
      <c r="D74" s="3" t="s">
        <v>218</v>
      </c>
      <c r="E74" s="3" t="s">
        <v>219</v>
      </c>
      <c r="F74" s="5">
        <v>1</v>
      </c>
      <c r="G74" s="3" t="s">
        <v>189</v>
      </c>
      <c r="H74" s="9">
        <f t="shared" si="2"/>
        <v>1</v>
      </c>
      <c r="I74" s="7">
        <v>0.5</v>
      </c>
      <c r="J74" s="7">
        <v>0.5</v>
      </c>
      <c r="K74" s="1"/>
    </row>
    <row r="75" spans="1:11" ht="28.5">
      <c r="A75" s="2">
        <v>8</v>
      </c>
      <c r="B75" s="5">
        <v>5533</v>
      </c>
      <c r="C75" s="6" t="s">
        <v>220</v>
      </c>
      <c r="D75" s="3" t="s">
        <v>221</v>
      </c>
      <c r="E75" s="3" t="s">
        <v>222</v>
      </c>
      <c r="F75" s="5">
        <v>1</v>
      </c>
      <c r="G75" s="3" t="s">
        <v>189</v>
      </c>
      <c r="H75" s="9">
        <f t="shared" si="2"/>
        <v>1</v>
      </c>
      <c r="I75" s="7">
        <v>0.5</v>
      </c>
      <c r="J75" s="7">
        <v>0.5</v>
      </c>
      <c r="K75" s="1"/>
    </row>
    <row r="76" spans="1:11" ht="28.5">
      <c r="A76" s="2">
        <v>9</v>
      </c>
      <c r="B76" s="5">
        <v>5816</v>
      </c>
      <c r="C76" s="6" t="s">
        <v>223</v>
      </c>
      <c r="D76" s="3" t="s">
        <v>224</v>
      </c>
      <c r="E76" s="3" t="s">
        <v>225</v>
      </c>
      <c r="F76" s="5">
        <v>1</v>
      </c>
      <c r="G76" s="3" t="s">
        <v>189</v>
      </c>
      <c r="H76" s="9">
        <f t="shared" si="2"/>
        <v>1</v>
      </c>
      <c r="I76" s="7">
        <v>0.5</v>
      </c>
      <c r="J76" s="7">
        <v>0.5</v>
      </c>
      <c r="K76" s="1"/>
    </row>
    <row r="77" spans="1:11" ht="28.5">
      <c r="A77" s="2">
        <v>10</v>
      </c>
      <c r="B77" s="5">
        <v>5755</v>
      </c>
      <c r="C77" s="6" t="s">
        <v>226</v>
      </c>
      <c r="D77" s="3" t="s">
        <v>227</v>
      </c>
      <c r="E77" s="3" t="s">
        <v>228</v>
      </c>
      <c r="F77" s="5">
        <v>1</v>
      </c>
      <c r="G77" s="3" t="s">
        <v>189</v>
      </c>
      <c r="H77" s="9">
        <f t="shared" si="2"/>
        <v>1</v>
      </c>
      <c r="I77" s="7">
        <v>0.5</v>
      </c>
      <c r="J77" s="7">
        <v>0.5</v>
      </c>
      <c r="K77" s="1"/>
    </row>
    <row r="78" spans="1:11" ht="28.5">
      <c r="A78" s="2">
        <v>11</v>
      </c>
      <c r="B78" s="5">
        <v>5758</v>
      </c>
      <c r="C78" s="6" t="s">
        <v>229</v>
      </c>
      <c r="D78" s="3" t="s">
        <v>230</v>
      </c>
      <c r="E78" s="3" t="s">
        <v>231</v>
      </c>
      <c r="F78" s="5">
        <v>1</v>
      </c>
      <c r="G78" s="3" t="s">
        <v>189</v>
      </c>
      <c r="H78" s="9">
        <f t="shared" si="2"/>
        <v>1</v>
      </c>
      <c r="I78" s="7">
        <v>0.5</v>
      </c>
      <c r="J78" s="7">
        <v>0.5</v>
      </c>
      <c r="K78" s="1"/>
    </row>
    <row r="79" spans="1:11" ht="28.5">
      <c r="A79" s="2">
        <v>12</v>
      </c>
      <c r="B79" s="5">
        <v>5840</v>
      </c>
      <c r="C79" s="6" t="s">
        <v>232</v>
      </c>
      <c r="D79" s="3" t="s">
        <v>233</v>
      </c>
      <c r="E79" s="3" t="s">
        <v>234</v>
      </c>
      <c r="F79" s="5">
        <v>1</v>
      </c>
      <c r="G79" s="3" t="s">
        <v>189</v>
      </c>
      <c r="H79" s="9">
        <f t="shared" si="2"/>
        <v>1</v>
      </c>
      <c r="I79" s="7">
        <v>0.5</v>
      </c>
      <c r="J79" s="7">
        <v>0.5</v>
      </c>
      <c r="K79" s="1"/>
    </row>
    <row r="80" spans="1:11" ht="28.5">
      <c r="A80" s="2">
        <v>13</v>
      </c>
      <c r="B80" s="5">
        <v>5736</v>
      </c>
      <c r="C80" s="6" t="s">
        <v>235</v>
      </c>
      <c r="D80" s="3" t="s">
        <v>236</v>
      </c>
      <c r="E80" s="3" t="s">
        <v>237</v>
      </c>
      <c r="F80" s="5">
        <v>1</v>
      </c>
      <c r="G80" s="3" t="s">
        <v>189</v>
      </c>
      <c r="H80" s="9">
        <f t="shared" si="2"/>
        <v>1</v>
      </c>
      <c r="I80" s="7">
        <v>0.5</v>
      </c>
      <c r="J80" s="7">
        <v>0.5</v>
      </c>
      <c r="K80" s="1"/>
    </row>
    <row r="81" spans="1:11" ht="28.5">
      <c r="A81" s="2">
        <v>14</v>
      </c>
      <c r="B81" s="5">
        <v>5745</v>
      </c>
      <c r="C81" s="6" t="s">
        <v>238</v>
      </c>
      <c r="D81" s="3" t="s">
        <v>239</v>
      </c>
      <c r="E81" s="3" t="s">
        <v>240</v>
      </c>
      <c r="F81" s="5">
        <v>1</v>
      </c>
      <c r="G81" s="3" t="s">
        <v>189</v>
      </c>
      <c r="H81" s="9">
        <f t="shared" si="2"/>
        <v>1</v>
      </c>
      <c r="I81" s="7">
        <v>0.5</v>
      </c>
      <c r="J81" s="7">
        <v>0.5</v>
      </c>
      <c r="K81" s="1"/>
    </row>
    <row r="82" spans="1:11" ht="28.5">
      <c r="A82" s="2">
        <v>15</v>
      </c>
      <c r="B82" s="5">
        <v>5756</v>
      </c>
      <c r="C82" s="6" t="s">
        <v>241</v>
      </c>
      <c r="D82" s="3" t="s">
        <v>242</v>
      </c>
      <c r="E82" s="3" t="s">
        <v>243</v>
      </c>
      <c r="F82" s="5">
        <v>1</v>
      </c>
      <c r="G82" s="3" t="s">
        <v>189</v>
      </c>
      <c r="H82" s="9">
        <f t="shared" si="2"/>
        <v>1</v>
      </c>
      <c r="I82" s="7">
        <v>0.5</v>
      </c>
      <c r="J82" s="7">
        <v>0.5</v>
      </c>
      <c r="K82" s="1"/>
    </row>
    <row r="83" spans="1:11" ht="28.5">
      <c r="A83" s="2">
        <v>16</v>
      </c>
      <c r="B83" s="5">
        <v>5786</v>
      </c>
      <c r="C83" s="6" t="s">
        <v>244</v>
      </c>
      <c r="D83" s="3" t="s">
        <v>245</v>
      </c>
      <c r="E83" s="3" t="s">
        <v>246</v>
      </c>
      <c r="F83" s="5">
        <v>1</v>
      </c>
      <c r="G83" s="3" t="s">
        <v>189</v>
      </c>
      <c r="H83" s="9">
        <f t="shared" si="2"/>
        <v>1</v>
      </c>
      <c r="I83" s="7">
        <v>0.5</v>
      </c>
      <c r="J83" s="7">
        <v>0.5</v>
      </c>
      <c r="K83" s="1"/>
    </row>
    <row r="84" spans="1:11" ht="28.5">
      <c r="A84" s="2">
        <v>17</v>
      </c>
      <c r="B84" s="5">
        <v>5828</v>
      </c>
      <c r="C84" s="6" t="s">
        <v>247</v>
      </c>
      <c r="D84" s="3" t="s">
        <v>248</v>
      </c>
      <c r="E84" s="3" t="s">
        <v>249</v>
      </c>
      <c r="F84" s="5">
        <v>1</v>
      </c>
      <c r="G84" s="3" t="s">
        <v>189</v>
      </c>
      <c r="H84" s="9">
        <f t="shared" si="2"/>
        <v>1</v>
      </c>
      <c r="I84" s="7">
        <v>0.5</v>
      </c>
      <c r="J84" s="7">
        <v>0.5</v>
      </c>
      <c r="K84" s="1"/>
    </row>
    <row r="85" spans="1:11" ht="42.75">
      <c r="A85" s="2">
        <v>18</v>
      </c>
      <c r="B85" s="5">
        <v>5809</v>
      </c>
      <c r="C85" s="6" t="s">
        <v>250</v>
      </c>
      <c r="D85" s="3" t="s">
        <v>251</v>
      </c>
      <c r="E85" s="3" t="s">
        <v>252</v>
      </c>
      <c r="F85" s="5">
        <v>1</v>
      </c>
      <c r="G85" s="3" t="s">
        <v>189</v>
      </c>
      <c r="H85" s="9">
        <f t="shared" si="2"/>
        <v>1</v>
      </c>
      <c r="I85" s="7">
        <v>0.5</v>
      </c>
      <c r="J85" s="7">
        <v>0.5</v>
      </c>
      <c r="K85" s="1"/>
    </row>
    <row r="86" spans="1:11" ht="42.75">
      <c r="A86" s="2">
        <v>19</v>
      </c>
      <c r="B86" s="5">
        <v>5668</v>
      </c>
      <c r="C86" s="6" t="s">
        <v>253</v>
      </c>
      <c r="D86" s="3" t="s">
        <v>254</v>
      </c>
      <c r="E86" s="3" t="s">
        <v>255</v>
      </c>
      <c r="F86" s="5">
        <v>1</v>
      </c>
      <c r="G86" s="3" t="s">
        <v>189</v>
      </c>
      <c r="H86" s="9">
        <f t="shared" si="2"/>
        <v>1</v>
      </c>
      <c r="I86" s="7">
        <v>0.5</v>
      </c>
      <c r="J86" s="7">
        <v>0.5</v>
      </c>
      <c r="K86" s="1"/>
    </row>
    <row r="87" spans="1:11" ht="28.5">
      <c r="A87" s="2">
        <v>20</v>
      </c>
      <c r="B87" s="5">
        <v>5732</v>
      </c>
      <c r="C87" s="6" t="s">
        <v>256</v>
      </c>
      <c r="D87" s="3" t="s">
        <v>257</v>
      </c>
      <c r="E87" s="3" t="s">
        <v>258</v>
      </c>
      <c r="F87" s="5">
        <v>1</v>
      </c>
      <c r="G87" s="3" t="s">
        <v>189</v>
      </c>
      <c r="H87" s="9">
        <f t="shared" si="2"/>
        <v>1</v>
      </c>
      <c r="I87" s="7">
        <v>0.5</v>
      </c>
      <c r="J87" s="7">
        <v>0.5</v>
      </c>
      <c r="K87" s="1"/>
    </row>
    <row r="88" spans="1:11" ht="28.5">
      <c r="A88" s="2">
        <v>21</v>
      </c>
      <c r="B88" s="5">
        <v>5820</v>
      </c>
      <c r="C88" s="6" t="s">
        <v>259</v>
      </c>
      <c r="D88" s="3" t="s">
        <v>260</v>
      </c>
      <c r="E88" s="3" t="s">
        <v>261</v>
      </c>
      <c r="F88" s="5">
        <v>1</v>
      </c>
      <c r="G88" s="3" t="s">
        <v>189</v>
      </c>
      <c r="H88" s="9">
        <f t="shared" si="2"/>
        <v>1</v>
      </c>
      <c r="I88" s="7">
        <v>0.5</v>
      </c>
      <c r="J88" s="7">
        <v>0.5</v>
      </c>
      <c r="K88" s="1"/>
    </row>
    <row r="89" spans="1:11" ht="28.5">
      <c r="A89" s="2">
        <v>22</v>
      </c>
      <c r="B89" s="5">
        <v>5737</v>
      </c>
      <c r="C89" s="6" t="s">
        <v>262</v>
      </c>
      <c r="D89" s="3" t="s">
        <v>263</v>
      </c>
      <c r="E89" s="3" t="s">
        <v>264</v>
      </c>
      <c r="F89" s="5">
        <v>1</v>
      </c>
      <c r="G89" s="3" t="s">
        <v>189</v>
      </c>
      <c r="H89" s="9">
        <f t="shared" si="2"/>
        <v>1</v>
      </c>
      <c r="I89" s="7">
        <v>0.5</v>
      </c>
      <c r="J89" s="7">
        <v>0.5</v>
      </c>
      <c r="K89" s="1"/>
    </row>
    <row r="90" spans="1:11" ht="14.25">
      <c r="A90" s="2">
        <v>23</v>
      </c>
      <c r="B90" s="5">
        <v>5623</v>
      </c>
      <c r="C90" s="6" t="s">
        <v>186</v>
      </c>
      <c r="D90" s="3" t="s">
        <v>187</v>
      </c>
      <c r="E90" s="3" t="s">
        <v>188</v>
      </c>
      <c r="F90" s="4" t="s">
        <v>11</v>
      </c>
      <c r="G90" s="3" t="s">
        <v>189</v>
      </c>
      <c r="H90" s="9">
        <f t="shared" si="2"/>
        <v>0</v>
      </c>
      <c r="I90" s="7">
        <v>0</v>
      </c>
      <c r="J90" s="7">
        <v>0</v>
      </c>
      <c r="K90" s="1"/>
    </row>
    <row r="91" spans="1:11" ht="28.5">
      <c r="A91" s="2">
        <v>24</v>
      </c>
      <c r="B91" s="5">
        <v>5860</v>
      </c>
      <c r="C91" s="6" t="s">
        <v>190</v>
      </c>
      <c r="D91" s="3" t="s">
        <v>191</v>
      </c>
      <c r="E91" s="3" t="s">
        <v>192</v>
      </c>
      <c r="F91" s="4" t="s">
        <v>11</v>
      </c>
      <c r="G91" s="3" t="s">
        <v>189</v>
      </c>
      <c r="H91" s="9">
        <f t="shared" si="2"/>
        <v>0</v>
      </c>
      <c r="I91" s="7">
        <v>0</v>
      </c>
      <c r="J91" s="7">
        <v>0</v>
      </c>
      <c r="K91" s="1"/>
    </row>
    <row r="92" spans="1:11" ht="28.5">
      <c r="A92" s="2">
        <v>25</v>
      </c>
      <c r="B92" s="5">
        <v>5833</v>
      </c>
      <c r="C92" s="6" t="s">
        <v>193</v>
      </c>
      <c r="D92" s="3" t="s">
        <v>194</v>
      </c>
      <c r="E92" s="3" t="s">
        <v>195</v>
      </c>
      <c r="F92" s="4" t="s">
        <v>11</v>
      </c>
      <c r="G92" s="3" t="s">
        <v>189</v>
      </c>
      <c r="H92" s="9">
        <f t="shared" si="2"/>
        <v>0</v>
      </c>
      <c r="I92" s="7">
        <v>0</v>
      </c>
      <c r="J92" s="7">
        <v>0</v>
      </c>
      <c r="K92" s="1"/>
    </row>
    <row r="93" spans="1:11" ht="28.5">
      <c r="A93" s="2">
        <v>26</v>
      </c>
      <c r="B93" s="5">
        <v>5824</v>
      </c>
      <c r="C93" s="6" t="s">
        <v>196</v>
      </c>
      <c r="D93" s="3" t="s">
        <v>197</v>
      </c>
      <c r="E93" s="3" t="s">
        <v>198</v>
      </c>
      <c r="F93" s="4" t="s">
        <v>11</v>
      </c>
      <c r="G93" s="3" t="s">
        <v>189</v>
      </c>
      <c r="H93" s="9">
        <f t="shared" si="2"/>
        <v>0</v>
      </c>
      <c r="I93" s="7">
        <v>0</v>
      </c>
      <c r="J93" s="7">
        <v>0</v>
      </c>
      <c r="K93" s="1"/>
    </row>
    <row r="94" spans="1:11" ht="14.25">
      <c r="A94" s="31" t="s">
        <v>265</v>
      </c>
      <c r="B94" s="32"/>
      <c r="C94" s="32"/>
      <c r="D94" s="32"/>
      <c r="E94" s="32"/>
      <c r="F94" s="32"/>
      <c r="G94" s="32"/>
      <c r="H94" s="32"/>
      <c r="I94" s="32"/>
      <c r="J94" s="32"/>
      <c r="K94" s="1"/>
    </row>
    <row r="95" spans="1:11" ht="14.25">
      <c r="A95" s="33" t="s">
        <v>266</v>
      </c>
      <c r="B95" s="34"/>
      <c r="C95" s="34"/>
      <c r="D95" s="34"/>
      <c r="E95" s="34"/>
      <c r="F95" s="34"/>
      <c r="G95" s="34"/>
      <c r="H95" s="34"/>
      <c r="I95" s="34"/>
      <c r="J95" s="34"/>
      <c r="K95" s="5">
        <v>101</v>
      </c>
    </row>
    <row r="96" spans="1:11" ht="14.25">
      <c r="A96" s="2">
        <v>1</v>
      </c>
      <c r="B96" s="5">
        <v>6390</v>
      </c>
      <c r="C96" s="6" t="s">
        <v>271</v>
      </c>
      <c r="D96" s="3" t="s">
        <v>272</v>
      </c>
      <c r="E96" s="3" t="s">
        <v>273</v>
      </c>
      <c r="F96" s="5">
        <v>1</v>
      </c>
      <c r="G96" s="3" t="s">
        <v>270</v>
      </c>
      <c r="H96" s="9">
        <f aca="true" t="shared" si="3" ref="H96:H101">I96+J96</f>
        <v>1</v>
      </c>
      <c r="I96" s="7">
        <v>0.5</v>
      </c>
      <c r="J96" s="7">
        <v>0.5</v>
      </c>
      <c r="K96" s="1"/>
    </row>
    <row r="97" spans="1:11" ht="28.5">
      <c r="A97" s="2">
        <v>2</v>
      </c>
      <c r="B97" s="5">
        <v>6362</v>
      </c>
      <c r="C97" s="6" t="s">
        <v>274</v>
      </c>
      <c r="D97" s="3" t="s">
        <v>275</v>
      </c>
      <c r="E97" s="3" t="s">
        <v>276</v>
      </c>
      <c r="F97" s="5">
        <v>1</v>
      </c>
      <c r="G97" s="3" t="s">
        <v>270</v>
      </c>
      <c r="H97" s="9">
        <f t="shared" si="3"/>
        <v>1</v>
      </c>
      <c r="I97" s="7">
        <v>0.5</v>
      </c>
      <c r="J97" s="7">
        <v>0.5</v>
      </c>
      <c r="K97" s="1"/>
    </row>
    <row r="98" spans="1:11" ht="28.5">
      <c r="A98" s="2">
        <v>3</v>
      </c>
      <c r="B98" s="5">
        <v>6251</v>
      </c>
      <c r="C98" s="6" t="s">
        <v>277</v>
      </c>
      <c r="D98" s="3" t="s">
        <v>278</v>
      </c>
      <c r="E98" s="3" t="s">
        <v>279</v>
      </c>
      <c r="F98" s="5">
        <v>1</v>
      </c>
      <c r="G98" s="3" t="s">
        <v>270</v>
      </c>
      <c r="H98" s="9">
        <f t="shared" si="3"/>
        <v>1</v>
      </c>
      <c r="I98" s="7">
        <v>0.5</v>
      </c>
      <c r="J98" s="7">
        <v>0.5</v>
      </c>
      <c r="K98" s="1"/>
    </row>
    <row r="99" spans="1:11" ht="28.5">
      <c r="A99" s="2">
        <v>4</v>
      </c>
      <c r="B99" s="5">
        <v>6411</v>
      </c>
      <c r="C99" s="6" t="s">
        <v>280</v>
      </c>
      <c r="D99" s="3" t="s">
        <v>281</v>
      </c>
      <c r="E99" s="3" t="s">
        <v>282</v>
      </c>
      <c r="F99" s="5">
        <v>1</v>
      </c>
      <c r="G99" s="3" t="s">
        <v>270</v>
      </c>
      <c r="H99" s="9">
        <f t="shared" si="3"/>
        <v>1</v>
      </c>
      <c r="I99" s="7">
        <v>0.5</v>
      </c>
      <c r="J99" s="7">
        <v>0.5</v>
      </c>
      <c r="K99" s="1"/>
    </row>
    <row r="100" spans="1:11" ht="28.5">
      <c r="A100" s="2">
        <v>5</v>
      </c>
      <c r="B100" s="5">
        <v>6359</v>
      </c>
      <c r="C100" s="6" t="s">
        <v>283</v>
      </c>
      <c r="D100" s="3" t="s">
        <v>284</v>
      </c>
      <c r="E100" s="3" t="s">
        <v>285</v>
      </c>
      <c r="F100" s="5">
        <v>1</v>
      </c>
      <c r="G100" s="3" t="s">
        <v>270</v>
      </c>
      <c r="H100" s="9">
        <f t="shared" si="3"/>
        <v>1</v>
      </c>
      <c r="I100" s="7">
        <v>0.5</v>
      </c>
      <c r="J100" s="7">
        <v>0.5</v>
      </c>
      <c r="K100" s="1"/>
    </row>
    <row r="101" spans="1:11" ht="28.5">
      <c r="A101" s="2">
        <v>6</v>
      </c>
      <c r="B101" s="5">
        <v>6349</v>
      </c>
      <c r="C101" s="6" t="s">
        <v>267</v>
      </c>
      <c r="D101" s="3" t="s">
        <v>268</v>
      </c>
      <c r="E101" s="3" t="s">
        <v>269</v>
      </c>
      <c r="F101" s="1"/>
      <c r="G101" s="3" t="s">
        <v>270</v>
      </c>
      <c r="H101" s="9">
        <f t="shared" si="3"/>
        <v>0</v>
      </c>
      <c r="I101" s="7">
        <v>0</v>
      </c>
      <c r="J101" s="7">
        <v>0</v>
      </c>
      <c r="K101" s="1"/>
    </row>
    <row r="102" spans="1:11" ht="14.25">
      <c r="A102" s="31" t="s">
        <v>286</v>
      </c>
      <c r="B102" s="32"/>
      <c r="C102" s="32"/>
      <c r="D102" s="32"/>
      <c r="E102" s="32"/>
      <c r="F102" s="32"/>
      <c r="G102" s="32"/>
      <c r="H102" s="32"/>
      <c r="I102" s="32"/>
      <c r="J102" s="32"/>
      <c r="K102" s="1"/>
    </row>
    <row r="103" spans="1:11" ht="14.25">
      <c r="A103" s="33" t="s">
        <v>287</v>
      </c>
      <c r="B103" s="34"/>
      <c r="C103" s="34"/>
      <c r="D103" s="34"/>
      <c r="E103" s="34"/>
      <c r="F103" s="34"/>
      <c r="G103" s="34"/>
      <c r="H103" s="34"/>
      <c r="I103" s="34"/>
      <c r="J103" s="34"/>
      <c r="K103" s="5">
        <v>110</v>
      </c>
    </row>
    <row r="104" spans="1:11" ht="28.5">
      <c r="A104" s="2">
        <v>1</v>
      </c>
      <c r="B104" s="5">
        <v>6345</v>
      </c>
      <c r="C104" s="6" t="s">
        <v>292</v>
      </c>
      <c r="D104" s="3" t="s">
        <v>293</v>
      </c>
      <c r="E104" s="3" t="s">
        <v>294</v>
      </c>
      <c r="F104" s="5">
        <v>1</v>
      </c>
      <c r="G104" s="3" t="s">
        <v>291</v>
      </c>
      <c r="H104" s="9">
        <f>I104+J104</f>
        <v>1</v>
      </c>
      <c r="I104" s="7">
        <v>0.5</v>
      </c>
      <c r="J104" s="7">
        <v>0.5</v>
      </c>
      <c r="K104" s="1"/>
    </row>
    <row r="105" spans="1:11" ht="14.25">
      <c r="A105" s="2">
        <v>2</v>
      </c>
      <c r="B105" s="5">
        <v>6368</v>
      </c>
      <c r="C105" s="6" t="s">
        <v>295</v>
      </c>
      <c r="D105" s="3" t="s">
        <v>296</v>
      </c>
      <c r="E105" s="3" t="s">
        <v>297</v>
      </c>
      <c r="F105" s="5">
        <v>1</v>
      </c>
      <c r="G105" s="3" t="s">
        <v>291</v>
      </c>
      <c r="H105" s="9">
        <f aca="true" t="shared" si="4" ref="H105:H112">I105+J105</f>
        <v>1</v>
      </c>
      <c r="I105" s="7">
        <v>0.5</v>
      </c>
      <c r="J105" s="7">
        <v>0.5</v>
      </c>
      <c r="K105" s="1"/>
    </row>
    <row r="106" spans="1:11" ht="28.5">
      <c r="A106" s="2">
        <v>3</v>
      </c>
      <c r="B106" s="5">
        <v>6293</v>
      </c>
      <c r="C106" s="6" t="s">
        <v>298</v>
      </c>
      <c r="D106" s="3" t="s">
        <v>299</v>
      </c>
      <c r="E106" s="3" t="s">
        <v>300</v>
      </c>
      <c r="F106" s="5">
        <v>1</v>
      </c>
      <c r="G106" s="3" t="s">
        <v>291</v>
      </c>
      <c r="H106" s="9">
        <f t="shared" si="4"/>
        <v>1</v>
      </c>
      <c r="I106" s="7">
        <v>0.5</v>
      </c>
      <c r="J106" s="7">
        <v>0.5</v>
      </c>
      <c r="K106" s="1"/>
    </row>
    <row r="107" spans="1:11" ht="28.5">
      <c r="A107" s="2">
        <v>4</v>
      </c>
      <c r="B107" s="5">
        <v>6213</v>
      </c>
      <c r="C107" s="6" t="s">
        <v>301</v>
      </c>
      <c r="D107" s="3" t="s">
        <v>302</v>
      </c>
      <c r="E107" s="3" t="s">
        <v>303</v>
      </c>
      <c r="F107" s="5">
        <v>1</v>
      </c>
      <c r="G107" s="3" t="s">
        <v>291</v>
      </c>
      <c r="H107" s="9">
        <f t="shared" si="4"/>
        <v>1</v>
      </c>
      <c r="I107" s="7">
        <v>0.5</v>
      </c>
      <c r="J107" s="7">
        <v>0.5</v>
      </c>
      <c r="K107" s="1"/>
    </row>
    <row r="108" spans="1:11" ht="28.5">
      <c r="A108" s="2">
        <v>5</v>
      </c>
      <c r="B108" s="5">
        <v>6259</v>
      </c>
      <c r="C108" s="6" t="s">
        <v>304</v>
      </c>
      <c r="D108" s="3" t="s">
        <v>305</v>
      </c>
      <c r="E108" s="3" t="s">
        <v>306</v>
      </c>
      <c r="F108" s="5">
        <v>1</v>
      </c>
      <c r="G108" s="3" t="s">
        <v>291</v>
      </c>
      <c r="H108" s="9">
        <f t="shared" si="4"/>
        <v>1</v>
      </c>
      <c r="I108" s="7">
        <v>0.5</v>
      </c>
      <c r="J108" s="7">
        <v>0.5</v>
      </c>
      <c r="K108" s="1"/>
    </row>
    <row r="109" spans="1:11" ht="28.5">
      <c r="A109" s="2">
        <v>6</v>
      </c>
      <c r="B109" s="5">
        <v>6343</v>
      </c>
      <c r="C109" s="6" t="s">
        <v>307</v>
      </c>
      <c r="D109" s="3" t="s">
        <v>308</v>
      </c>
      <c r="E109" s="3" t="s">
        <v>309</v>
      </c>
      <c r="F109" s="5">
        <v>1</v>
      </c>
      <c r="G109" s="3" t="s">
        <v>291</v>
      </c>
      <c r="H109" s="9">
        <f t="shared" si="4"/>
        <v>1</v>
      </c>
      <c r="I109" s="7">
        <v>0.5</v>
      </c>
      <c r="J109" s="7">
        <v>0.5</v>
      </c>
      <c r="K109" s="1"/>
    </row>
    <row r="110" spans="1:11" ht="28.5">
      <c r="A110" s="2">
        <v>7</v>
      </c>
      <c r="B110" s="5">
        <v>6305</v>
      </c>
      <c r="C110" s="6" t="s">
        <v>310</v>
      </c>
      <c r="D110" s="3" t="s">
        <v>311</v>
      </c>
      <c r="E110" s="3" t="s">
        <v>312</v>
      </c>
      <c r="F110" s="5">
        <v>1</v>
      </c>
      <c r="G110" s="3" t="s">
        <v>291</v>
      </c>
      <c r="H110" s="9">
        <f t="shared" si="4"/>
        <v>1</v>
      </c>
      <c r="I110" s="7">
        <v>0.5</v>
      </c>
      <c r="J110" s="7">
        <v>0.5</v>
      </c>
      <c r="K110" s="1"/>
    </row>
    <row r="111" spans="1:11" ht="28.5">
      <c r="A111" s="2">
        <v>8</v>
      </c>
      <c r="B111" s="5">
        <v>6418</v>
      </c>
      <c r="C111" s="6" t="s">
        <v>313</v>
      </c>
      <c r="D111" s="3" t="s">
        <v>314</v>
      </c>
      <c r="E111" s="3" t="s">
        <v>315</v>
      </c>
      <c r="F111" s="5">
        <v>1</v>
      </c>
      <c r="G111" s="3" t="s">
        <v>291</v>
      </c>
      <c r="H111" s="9">
        <f t="shared" si="4"/>
        <v>1</v>
      </c>
      <c r="I111" s="7">
        <v>0.5</v>
      </c>
      <c r="J111" s="7">
        <v>0.5</v>
      </c>
      <c r="K111" s="1"/>
    </row>
    <row r="112" spans="1:11" ht="14.25">
      <c r="A112" s="2">
        <v>9</v>
      </c>
      <c r="B112" s="5">
        <v>6163</v>
      </c>
      <c r="C112" s="6" t="s">
        <v>288</v>
      </c>
      <c r="D112" s="3" t="s">
        <v>289</v>
      </c>
      <c r="E112" s="3" t="s">
        <v>290</v>
      </c>
      <c r="F112" s="4" t="s">
        <v>11</v>
      </c>
      <c r="G112" s="3" t="s">
        <v>291</v>
      </c>
      <c r="H112" s="9">
        <f t="shared" si="4"/>
        <v>0</v>
      </c>
      <c r="I112" s="7">
        <v>0</v>
      </c>
      <c r="J112" s="7">
        <v>0</v>
      </c>
      <c r="K112" s="1"/>
    </row>
    <row r="113" spans="1:11" ht="14.25">
      <c r="A113" s="31" t="s">
        <v>316</v>
      </c>
      <c r="B113" s="32"/>
      <c r="C113" s="32"/>
      <c r="D113" s="32"/>
      <c r="E113" s="32"/>
      <c r="F113" s="32"/>
      <c r="G113" s="32"/>
      <c r="H113" s="32"/>
      <c r="I113" s="32"/>
      <c r="J113" s="32"/>
      <c r="K113" s="1"/>
    </row>
    <row r="114" spans="1:11" ht="14.25">
      <c r="A114" s="33" t="s">
        <v>317</v>
      </c>
      <c r="B114" s="34"/>
      <c r="C114" s="34"/>
      <c r="D114" s="34"/>
      <c r="E114" s="34"/>
      <c r="F114" s="34"/>
      <c r="G114" s="34"/>
      <c r="H114" s="34"/>
      <c r="I114" s="34"/>
      <c r="J114" s="34"/>
      <c r="K114" s="5">
        <v>122</v>
      </c>
    </row>
    <row r="115" spans="1:11" ht="28.5">
      <c r="A115" s="2">
        <v>1</v>
      </c>
      <c r="B115" s="5">
        <v>6225</v>
      </c>
      <c r="C115" s="6" t="s">
        <v>325</v>
      </c>
      <c r="D115" s="3" t="s">
        <v>326</v>
      </c>
      <c r="E115" s="3" t="s">
        <v>327</v>
      </c>
      <c r="F115" s="5">
        <v>1</v>
      </c>
      <c r="G115" s="3" t="s">
        <v>321</v>
      </c>
      <c r="H115" s="9">
        <f>I115+J115</f>
        <v>1</v>
      </c>
      <c r="I115" s="7">
        <v>0.5</v>
      </c>
      <c r="J115" s="7">
        <v>0.5</v>
      </c>
      <c r="K115" s="1"/>
    </row>
    <row r="116" spans="1:11" ht="28.5">
      <c r="A116" s="2">
        <v>2</v>
      </c>
      <c r="B116" s="5">
        <v>6414</v>
      </c>
      <c r="C116" s="6" t="s">
        <v>328</v>
      </c>
      <c r="D116" s="3" t="s">
        <v>329</v>
      </c>
      <c r="E116" s="3" t="s">
        <v>330</v>
      </c>
      <c r="F116" s="5">
        <v>1</v>
      </c>
      <c r="G116" s="3" t="s">
        <v>321</v>
      </c>
      <c r="H116" s="9">
        <f aca="true" t="shared" si="5" ref="H116:H127">I116+J116</f>
        <v>1</v>
      </c>
      <c r="I116" s="7">
        <v>0.5</v>
      </c>
      <c r="J116" s="7">
        <v>0.5</v>
      </c>
      <c r="K116" s="1"/>
    </row>
    <row r="117" spans="1:11" ht="28.5">
      <c r="A117" s="2">
        <v>3</v>
      </c>
      <c r="B117" s="5">
        <v>6393</v>
      </c>
      <c r="C117" s="6" t="s">
        <v>331</v>
      </c>
      <c r="D117" s="3" t="s">
        <v>332</v>
      </c>
      <c r="E117" s="3" t="s">
        <v>333</v>
      </c>
      <c r="F117" s="5">
        <v>1</v>
      </c>
      <c r="G117" s="3" t="s">
        <v>321</v>
      </c>
      <c r="H117" s="9">
        <f t="shared" si="5"/>
        <v>1</v>
      </c>
      <c r="I117" s="7">
        <v>0.5</v>
      </c>
      <c r="J117" s="7">
        <v>0.5</v>
      </c>
      <c r="K117" s="1"/>
    </row>
    <row r="118" spans="1:11" ht="28.5">
      <c r="A118" s="2">
        <v>4</v>
      </c>
      <c r="B118" s="5">
        <v>6399</v>
      </c>
      <c r="C118" s="6" t="s">
        <v>334</v>
      </c>
      <c r="D118" s="3" t="s">
        <v>335</v>
      </c>
      <c r="E118" s="3" t="s">
        <v>336</v>
      </c>
      <c r="F118" s="5">
        <v>1</v>
      </c>
      <c r="G118" s="3" t="s">
        <v>321</v>
      </c>
      <c r="H118" s="9">
        <f t="shared" si="5"/>
        <v>1</v>
      </c>
      <c r="I118" s="7">
        <v>0.5</v>
      </c>
      <c r="J118" s="7">
        <v>0.5</v>
      </c>
      <c r="K118" s="1"/>
    </row>
    <row r="119" spans="1:11" ht="28.5">
      <c r="A119" s="2">
        <v>5</v>
      </c>
      <c r="B119" s="5">
        <v>6408</v>
      </c>
      <c r="C119" s="6" t="s">
        <v>337</v>
      </c>
      <c r="D119" s="3" t="s">
        <v>338</v>
      </c>
      <c r="E119" s="3" t="s">
        <v>339</v>
      </c>
      <c r="F119" s="5">
        <v>1</v>
      </c>
      <c r="G119" s="3" t="s">
        <v>321</v>
      </c>
      <c r="H119" s="9">
        <f t="shared" si="5"/>
        <v>1</v>
      </c>
      <c r="I119" s="7">
        <v>0.5</v>
      </c>
      <c r="J119" s="7">
        <v>0.5</v>
      </c>
      <c r="K119" s="1"/>
    </row>
    <row r="120" spans="1:11" ht="28.5">
      <c r="A120" s="2">
        <v>6</v>
      </c>
      <c r="B120" s="5">
        <v>6300</v>
      </c>
      <c r="C120" s="6" t="s">
        <v>340</v>
      </c>
      <c r="D120" s="3" t="s">
        <v>341</v>
      </c>
      <c r="E120" s="3" t="s">
        <v>342</v>
      </c>
      <c r="F120" s="5">
        <v>1</v>
      </c>
      <c r="G120" s="3" t="s">
        <v>321</v>
      </c>
      <c r="H120" s="9">
        <f t="shared" si="5"/>
        <v>1</v>
      </c>
      <c r="I120" s="7">
        <v>0.5</v>
      </c>
      <c r="J120" s="7">
        <v>0.5</v>
      </c>
      <c r="K120" s="1"/>
    </row>
    <row r="121" spans="1:11" ht="28.5">
      <c r="A121" s="2">
        <v>7</v>
      </c>
      <c r="B121" s="5">
        <v>6358</v>
      </c>
      <c r="C121" s="6" t="s">
        <v>343</v>
      </c>
      <c r="D121" s="3" t="s">
        <v>344</v>
      </c>
      <c r="E121" s="3" t="s">
        <v>345</v>
      </c>
      <c r="F121" s="5">
        <v>1</v>
      </c>
      <c r="G121" s="3" t="s">
        <v>321</v>
      </c>
      <c r="H121" s="9">
        <f t="shared" si="5"/>
        <v>1</v>
      </c>
      <c r="I121" s="7">
        <v>0.5</v>
      </c>
      <c r="J121" s="7">
        <v>0.5</v>
      </c>
      <c r="K121" s="1"/>
    </row>
    <row r="122" spans="1:11" ht="28.5">
      <c r="A122" s="2">
        <v>8</v>
      </c>
      <c r="B122" s="5">
        <v>6432</v>
      </c>
      <c r="C122" s="6" t="s">
        <v>346</v>
      </c>
      <c r="D122" s="3" t="s">
        <v>347</v>
      </c>
      <c r="E122" s="3" t="s">
        <v>348</v>
      </c>
      <c r="F122" s="5">
        <v>1</v>
      </c>
      <c r="G122" s="3" t="s">
        <v>321</v>
      </c>
      <c r="H122" s="9">
        <f t="shared" si="5"/>
        <v>1</v>
      </c>
      <c r="I122" s="7">
        <v>0.5</v>
      </c>
      <c r="J122" s="7">
        <v>0.5</v>
      </c>
      <c r="K122" s="1"/>
    </row>
    <row r="123" spans="1:11" ht="28.5">
      <c r="A123" s="2">
        <v>9</v>
      </c>
      <c r="B123" s="5">
        <v>6017</v>
      </c>
      <c r="C123" s="6" t="s">
        <v>349</v>
      </c>
      <c r="D123" s="3" t="s">
        <v>350</v>
      </c>
      <c r="E123" s="3" t="s">
        <v>351</v>
      </c>
      <c r="F123" s="5">
        <v>1</v>
      </c>
      <c r="G123" s="3" t="s">
        <v>321</v>
      </c>
      <c r="H123" s="9">
        <f t="shared" si="5"/>
        <v>1</v>
      </c>
      <c r="I123" s="7">
        <v>0.5</v>
      </c>
      <c r="J123" s="7">
        <v>0.5</v>
      </c>
      <c r="K123" s="1"/>
    </row>
    <row r="124" spans="1:11" ht="28.5">
      <c r="A124" s="2">
        <v>10</v>
      </c>
      <c r="B124" s="5">
        <v>6188</v>
      </c>
      <c r="C124" s="6" t="s">
        <v>352</v>
      </c>
      <c r="D124" s="3" t="s">
        <v>353</v>
      </c>
      <c r="E124" s="3" t="s">
        <v>354</v>
      </c>
      <c r="F124" s="5">
        <v>1</v>
      </c>
      <c r="G124" s="3" t="s">
        <v>321</v>
      </c>
      <c r="H124" s="9">
        <f t="shared" si="5"/>
        <v>1</v>
      </c>
      <c r="I124" s="7">
        <v>0.5</v>
      </c>
      <c r="J124" s="7">
        <v>0.5</v>
      </c>
      <c r="K124" s="1"/>
    </row>
    <row r="125" spans="1:11" ht="28.5">
      <c r="A125" s="2">
        <v>11</v>
      </c>
      <c r="B125" s="5">
        <v>6350</v>
      </c>
      <c r="C125" s="6" t="s">
        <v>355</v>
      </c>
      <c r="D125" s="3" t="s">
        <v>356</v>
      </c>
      <c r="E125" s="3" t="s">
        <v>357</v>
      </c>
      <c r="F125" s="5">
        <v>1</v>
      </c>
      <c r="G125" s="3" t="s">
        <v>321</v>
      </c>
      <c r="H125" s="9">
        <f t="shared" si="5"/>
        <v>1</v>
      </c>
      <c r="I125" s="7">
        <v>0.5</v>
      </c>
      <c r="J125" s="7">
        <v>0.5</v>
      </c>
      <c r="K125" s="1"/>
    </row>
    <row r="126" spans="1:11" ht="28.5">
      <c r="A126" s="2">
        <v>12</v>
      </c>
      <c r="B126" s="5">
        <v>6435</v>
      </c>
      <c r="C126" s="6" t="s">
        <v>318</v>
      </c>
      <c r="D126" s="3" t="s">
        <v>319</v>
      </c>
      <c r="E126" s="3" t="s">
        <v>320</v>
      </c>
      <c r="F126" s="4" t="s">
        <v>11</v>
      </c>
      <c r="G126" s="3" t="s">
        <v>321</v>
      </c>
      <c r="H126" s="9">
        <f t="shared" si="5"/>
        <v>0</v>
      </c>
      <c r="I126" s="7">
        <v>0</v>
      </c>
      <c r="J126" s="7">
        <v>0</v>
      </c>
      <c r="K126" s="1"/>
    </row>
    <row r="127" spans="1:11" ht="28.5">
      <c r="A127" s="2">
        <v>13</v>
      </c>
      <c r="B127" s="5">
        <v>6187</v>
      </c>
      <c r="C127" s="6" t="s">
        <v>322</v>
      </c>
      <c r="D127" s="3" t="s">
        <v>323</v>
      </c>
      <c r="E127" s="3" t="s">
        <v>324</v>
      </c>
      <c r="F127" s="4" t="s">
        <v>11</v>
      </c>
      <c r="G127" s="3" t="s">
        <v>321</v>
      </c>
      <c r="H127" s="9">
        <f t="shared" si="5"/>
        <v>0</v>
      </c>
      <c r="I127" s="7">
        <v>0</v>
      </c>
      <c r="J127" s="7">
        <v>0</v>
      </c>
      <c r="K127" s="1"/>
    </row>
    <row r="128" spans="1:11" ht="14.25">
      <c r="A128" s="31" t="s">
        <v>358</v>
      </c>
      <c r="B128" s="32"/>
      <c r="C128" s="32"/>
      <c r="D128" s="32"/>
      <c r="E128" s="32"/>
      <c r="F128" s="32"/>
      <c r="G128" s="32"/>
      <c r="H128" s="32"/>
      <c r="I128" s="32"/>
      <c r="J128" s="32"/>
      <c r="K128" s="1"/>
    </row>
    <row r="129" spans="1:11" ht="14.25">
      <c r="A129" s="33" t="s">
        <v>359</v>
      </c>
      <c r="B129" s="34"/>
      <c r="C129" s="34"/>
      <c r="D129" s="34"/>
      <c r="E129" s="34"/>
      <c r="F129" s="34"/>
      <c r="G129" s="34"/>
      <c r="H129" s="34"/>
      <c r="I129" s="34"/>
      <c r="J129" s="34"/>
      <c r="K129" s="5">
        <v>138</v>
      </c>
    </row>
    <row r="130" spans="1:11" ht="28.5">
      <c r="A130" s="2">
        <v>1</v>
      </c>
      <c r="B130" s="5">
        <v>6367</v>
      </c>
      <c r="C130" s="6" t="s">
        <v>364</v>
      </c>
      <c r="D130" s="3" t="s">
        <v>365</v>
      </c>
      <c r="E130" s="3" t="s">
        <v>366</v>
      </c>
      <c r="F130" s="5">
        <v>1</v>
      </c>
      <c r="G130" s="3" t="s">
        <v>363</v>
      </c>
      <c r="H130" s="9">
        <f>I130+J130</f>
        <v>1</v>
      </c>
      <c r="I130" s="7">
        <v>0.5</v>
      </c>
      <c r="J130" s="7">
        <v>0.5</v>
      </c>
      <c r="K130" s="1"/>
    </row>
    <row r="131" spans="1:11" ht="28.5">
      <c r="A131" s="2">
        <v>2</v>
      </c>
      <c r="B131" s="5">
        <v>6301</v>
      </c>
      <c r="C131" s="6" t="s">
        <v>367</v>
      </c>
      <c r="D131" s="3" t="s">
        <v>368</v>
      </c>
      <c r="E131" s="3" t="s">
        <v>369</v>
      </c>
      <c r="F131" s="5">
        <v>1</v>
      </c>
      <c r="G131" s="3" t="s">
        <v>363</v>
      </c>
      <c r="H131" s="9">
        <f aca="true" t="shared" si="6" ref="H131:H138">I131+J131</f>
        <v>1</v>
      </c>
      <c r="I131" s="7">
        <v>0.5</v>
      </c>
      <c r="J131" s="7">
        <v>0.5</v>
      </c>
      <c r="K131" s="1"/>
    </row>
    <row r="132" spans="1:11" ht="28.5">
      <c r="A132" s="2">
        <v>3</v>
      </c>
      <c r="B132" s="5">
        <v>6386</v>
      </c>
      <c r="C132" s="6" t="s">
        <v>370</v>
      </c>
      <c r="D132" s="3" t="s">
        <v>371</v>
      </c>
      <c r="E132" s="3" t="s">
        <v>372</v>
      </c>
      <c r="F132" s="5">
        <v>1</v>
      </c>
      <c r="G132" s="3" t="s">
        <v>363</v>
      </c>
      <c r="H132" s="9">
        <f t="shared" si="6"/>
        <v>1</v>
      </c>
      <c r="I132" s="7">
        <v>0.5</v>
      </c>
      <c r="J132" s="7">
        <v>0.5</v>
      </c>
      <c r="K132" s="1"/>
    </row>
    <row r="133" spans="1:11" ht="28.5">
      <c r="A133" s="2">
        <v>4</v>
      </c>
      <c r="B133" s="5">
        <v>6221</v>
      </c>
      <c r="C133" s="6" t="s">
        <v>373</v>
      </c>
      <c r="D133" s="3" t="s">
        <v>374</v>
      </c>
      <c r="E133" s="3" t="s">
        <v>375</v>
      </c>
      <c r="F133" s="5">
        <v>1</v>
      </c>
      <c r="G133" s="3" t="s">
        <v>363</v>
      </c>
      <c r="H133" s="9">
        <f t="shared" si="6"/>
        <v>1</v>
      </c>
      <c r="I133" s="7">
        <v>0.5</v>
      </c>
      <c r="J133" s="7">
        <v>0.5</v>
      </c>
      <c r="K133" s="1"/>
    </row>
    <row r="134" spans="1:11" ht="28.5">
      <c r="A134" s="2">
        <v>5</v>
      </c>
      <c r="B134" s="5">
        <v>6264</v>
      </c>
      <c r="C134" s="6" t="s">
        <v>376</v>
      </c>
      <c r="D134" s="3" t="s">
        <v>377</v>
      </c>
      <c r="E134" s="3" t="s">
        <v>378</v>
      </c>
      <c r="F134" s="5">
        <v>1</v>
      </c>
      <c r="G134" s="3" t="s">
        <v>363</v>
      </c>
      <c r="H134" s="9">
        <f t="shared" si="6"/>
        <v>1</v>
      </c>
      <c r="I134" s="7">
        <v>0.5</v>
      </c>
      <c r="J134" s="7">
        <v>0.5</v>
      </c>
      <c r="K134" s="1"/>
    </row>
    <row r="135" spans="1:11" ht="28.5">
      <c r="A135" s="2">
        <v>6</v>
      </c>
      <c r="B135" s="5">
        <v>6366</v>
      </c>
      <c r="C135" s="6" t="s">
        <v>379</v>
      </c>
      <c r="D135" s="3" t="s">
        <v>380</v>
      </c>
      <c r="E135" s="3" t="s">
        <v>381</v>
      </c>
      <c r="F135" s="5">
        <v>1</v>
      </c>
      <c r="G135" s="3" t="s">
        <v>363</v>
      </c>
      <c r="H135" s="9">
        <f t="shared" si="6"/>
        <v>1</v>
      </c>
      <c r="I135" s="7">
        <v>0.5</v>
      </c>
      <c r="J135" s="7">
        <v>0.5</v>
      </c>
      <c r="K135" s="1"/>
    </row>
    <row r="136" spans="1:11" ht="28.5">
      <c r="A136" s="2">
        <v>7</v>
      </c>
      <c r="B136" s="5">
        <v>6237</v>
      </c>
      <c r="C136" s="6" t="s">
        <v>382</v>
      </c>
      <c r="D136" s="3" t="s">
        <v>383</v>
      </c>
      <c r="E136" s="3" t="s">
        <v>384</v>
      </c>
      <c r="F136" s="5">
        <v>1</v>
      </c>
      <c r="G136" s="3" t="s">
        <v>363</v>
      </c>
      <c r="H136" s="9">
        <f t="shared" si="6"/>
        <v>1</v>
      </c>
      <c r="I136" s="7">
        <v>0.5</v>
      </c>
      <c r="J136" s="7">
        <v>0.5</v>
      </c>
      <c r="K136" s="1"/>
    </row>
    <row r="137" spans="1:11" ht="28.5">
      <c r="A137" s="2">
        <v>8</v>
      </c>
      <c r="B137" s="5">
        <v>6227</v>
      </c>
      <c r="C137" s="6" t="s">
        <v>385</v>
      </c>
      <c r="D137" s="3" t="s">
        <v>386</v>
      </c>
      <c r="E137" s="3" t="s">
        <v>387</v>
      </c>
      <c r="F137" s="5">
        <v>1</v>
      </c>
      <c r="G137" s="3" t="s">
        <v>363</v>
      </c>
      <c r="H137" s="9">
        <f t="shared" si="6"/>
        <v>1</v>
      </c>
      <c r="I137" s="7">
        <v>0.5</v>
      </c>
      <c r="J137" s="7">
        <v>0.5</v>
      </c>
      <c r="K137" s="1"/>
    </row>
    <row r="138" spans="1:11" ht="28.5">
      <c r="A138" s="2">
        <v>9</v>
      </c>
      <c r="B138" s="5">
        <v>5696</v>
      </c>
      <c r="C138" s="6" t="s">
        <v>360</v>
      </c>
      <c r="D138" s="3" t="s">
        <v>361</v>
      </c>
      <c r="E138" s="3" t="s">
        <v>362</v>
      </c>
      <c r="F138" s="4" t="s">
        <v>11</v>
      </c>
      <c r="G138" s="3" t="s">
        <v>363</v>
      </c>
      <c r="H138" s="9">
        <f t="shared" si="6"/>
        <v>0</v>
      </c>
      <c r="I138" s="7">
        <v>0</v>
      </c>
      <c r="J138" s="7">
        <v>0</v>
      </c>
      <c r="K138" s="1"/>
    </row>
    <row r="139" spans="1:11" ht="14.25">
      <c r="A139" s="31" t="s">
        <v>316</v>
      </c>
      <c r="B139" s="32"/>
      <c r="C139" s="32"/>
      <c r="D139" s="32"/>
      <c r="E139" s="32"/>
      <c r="F139" s="32"/>
      <c r="G139" s="32"/>
      <c r="H139" s="32"/>
      <c r="I139" s="32"/>
      <c r="J139" s="32"/>
      <c r="K139" s="1"/>
    </row>
    <row r="140" spans="1:11" ht="14.25">
      <c r="A140" s="33" t="s">
        <v>388</v>
      </c>
      <c r="B140" s="34"/>
      <c r="C140" s="34"/>
      <c r="D140" s="34"/>
      <c r="E140" s="34"/>
      <c r="F140" s="34"/>
      <c r="G140" s="34"/>
      <c r="H140" s="34"/>
      <c r="I140" s="34"/>
      <c r="J140" s="34"/>
      <c r="K140" s="5">
        <v>150</v>
      </c>
    </row>
    <row r="141" spans="1:11" ht="28.5">
      <c r="A141" s="2">
        <v>1</v>
      </c>
      <c r="B141" s="5">
        <v>6123</v>
      </c>
      <c r="C141" s="6" t="s">
        <v>402</v>
      </c>
      <c r="D141" s="3" t="s">
        <v>403</v>
      </c>
      <c r="E141" s="3" t="s">
        <v>404</v>
      </c>
      <c r="F141" s="5">
        <v>1</v>
      </c>
      <c r="G141" s="3" t="s">
        <v>392</v>
      </c>
      <c r="H141" s="9">
        <f>I141+J141</f>
        <v>1</v>
      </c>
      <c r="I141" s="7">
        <v>0.5</v>
      </c>
      <c r="J141" s="7">
        <v>0.5</v>
      </c>
      <c r="K141" s="1"/>
    </row>
    <row r="142" spans="1:11" ht="28.5">
      <c r="A142" s="2">
        <v>2</v>
      </c>
      <c r="B142" s="5">
        <v>6130</v>
      </c>
      <c r="C142" s="6" t="s">
        <v>405</v>
      </c>
      <c r="D142" s="3" t="s">
        <v>406</v>
      </c>
      <c r="E142" s="3" t="s">
        <v>407</v>
      </c>
      <c r="F142" s="5">
        <v>1</v>
      </c>
      <c r="G142" s="3" t="s">
        <v>392</v>
      </c>
      <c r="H142" s="9">
        <f aca="true" t="shared" si="7" ref="H142:H161">I142+J142</f>
        <v>1</v>
      </c>
      <c r="I142" s="7">
        <v>0.5</v>
      </c>
      <c r="J142" s="7">
        <v>0.5</v>
      </c>
      <c r="K142" s="1"/>
    </row>
    <row r="143" spans="1:11" ht="28.5">
      <c r="A143" s="2">
        <v>3</v>
      </c>
      <c r="B143" s="5">
        <v>6121</v>
      </c>
      <c r="C143" s="6" t="s">
        <v>408</v>
      </c>
      <c r="D143" s="3" t="s">
        <v>409</v>
      </c>
      <c r="E143" s="3" t="s">
        <v>410</v>
      </c>
      <c r="F143" s="5">
        <v>1</v>
      </c>
      <c r="G143" s="3" t="s">
        <v>392</v>
      </c>
      <c r="H143" s="9">
        <f t="shared" si="7"/>
        <v>1</v>
      </c>
      <c r="I143" s="7">
        <v>0.5</v>
      </c>
      <c r="J143" s="7">
        <v>0.5</v>
      </c>
      <c r="K143" s="1"/>
    </row>
    <row r="144" spans="1:11" ht="28.5">
      <c r="A144" s="2">
        <v>4</v>
      </c>
      <c r="B144" s="5">
        <v>6101</v>
      </c>
      <c r="C144" s="6" t="s">
        <v>411</v>
      </c>
      <c r="D144" s="3" t="s">
        <v>412</v>
      </c>
      <c r="E144" s="3" t="s">
        <v>413</v>
      </c>
      <c r="F144" s="5">
        <v>1</v>
      </c>
      <c r="G144" s="3" t="s">
        <v>392</v>
      </c>
      <c r="H144" s="9">
        <f t="shared" si="7"/>
        <v>1</v>
      </c>
      <c r="I144" s="7">
        <v>0.5</v>
      </c>
      <c r="J144" s="7">
        <v>0.5</v>
      </c>
      <c r="K144" s="1"/>
    </row>
    <row r="145" spans="1:11" ht="28.5">
      <c r="A145" s="2">
        <v>5</v>
      </c>
      <c r="B145" s="5">
        <v>6098</v>
      </c>
      <c r="C145" s="6" t="s">
        <v>414</v>
      </c>
      <c r="D145" s="3" t="s">
        <v>415</v>
      </c>
      <c r="E145" s="3" t="s">
        <v>416</v>
      </c>
      <c r="F145" s="5">
        <v>1</v>
      </c>
      <c r="G145" s="3" t="s">
        <v>392</v>
      </c>
      <c r="H145" s="9">
        <f t="shared" si="7"/>
        <v>1</v>
      </c>
      <c r="I145" s="7">
        <v>0.5</v>
      </c>
      <c r="J145" s="7">
        <v>0.5</v>
      </c>
      <c r="K145" s="1"/>
    </row>
    <row r="146" spans="1:11" ht="28.5">
      <c r="A146" s="2">
        <v>6</v>
      </c>
      <c r="B146" s="5">
        <v>6134</v>
      </c>
      <c r="C146" s="6" t="s">
        <v>417</v>
      </c>
      <c r="D146" s="3" t="s">
        <v>418</v>
      </c>
      <c r="E146" s="3" t="s">
        <v>419</v>
      </c>
      <c r="F146" s="5">
        <v>1</v>
      </c>
      <c r="G146" s="3" t="s">
        <v>392</v>
      </c>
      <c r="H146" s="9">
        <f t="shared" si="7"/>
        <v>1</v>
      </c>
      <c r="I146" s="7">
        <v>0.5</v>
      </c>
      <c r="J146" s="7">
        <v>0.5</v>
      </c>
      <c r="K146" s="1"/>
    </row>
    <row r="147" spans="1:11" ht="28.5">
      <c r="A147" s="2">
        <v>7</v>
      </c>
      <c r="B147" s="5">
        <v>6124</v>
      </c>
      <c r="C147" s="6" t="s">
        <v>420</v>
      </c>
      <c r="D147" s="3" t="s">
        <v>421</v>
      </c>
      <c r="E147" s="3" t="s">
        <v>422</v>
      </c>
      <c r="F147" s="5">
        <v>1</v>
      </c>
      <c r="G147" s="3" t="s">
        <v>392</v>
      </c>
      <c r="H147" s="9">
        <f t="shared" si="7"/>
        <v>1</v>
      </c>
      <c r="I147" s="7">
        <v>0.5</v>
      </c>
      <c r="J147" s="7">
        <v>0.5</v>
      </c>
      <c r="K147" s="1"/>
    </row>
    <row r="148" spans="1:11" ht="28.5">
      <c r="A148" s="2">
        <v>8</v>
      </c>
      <c r="B148" s="5">
        <v>6126</v>
      </c>
      <c r="C148" s="6" t="s">
        <v>423</v>
      </c>
      <c r="D148" s="3" t="s">
        <v>424</v>
      </c>
      <c r="E148" s="3" t="s">
        <v>425</v>
      </c>
      <c r="F148" s="5">
        <v>1</v>
      </c>
      <c r="G148" s="3" t="s">
        <v>392</v>
      </c>
      <c r="H148" s="9">
        <f t="shared" si="7"/>
        <v>1</v>
      </c>
      <c r="I148" s="7">
        <v>0.5</v>
      </c>
      <c r="J148" s="7">
        <v>0.5</v>
      </c>
      <c r="K148" s="1"/>
    </row>
    <row r="149" spans="1:11" ht="28.5">
      <c r="A149" s="2">
        <v>9</v>
      </c>
      <c r="B149" s="5">
        <v>6119</v>
      </c>
      <c r="C149" s="6" t="s">
        <v>426</v>
      </c>
      <c r="D149" s="3" t="s">
        <v>427</v>
      </c>
      <c r="E149" s="3" t="s">
        <v>428</v>
      </c>
      <c r="F149" s="5">
        <v>1</v>
      </c>
      <c r="G149" s="3" t="s">
        <v>392</v>
      </c>
      <c r="H149" s="9">
        <f t="shared" si="7"/>
        <v>1</v>
      </c>
      <c r="I149" s="7">
        <v>0.5</v>
      </c>
      <c r="J149" s="7">
        <v>0.5</v>
      </c>
      <c r="K149" s="1"/>
    </row>
    <row r="150" spans="1:11" ht="28.5">
      <c r="A150" s="2">
        <v>10</v>
      </c>
      <c r="B150" s="5">
        <v>6104</v>
      </c>
      <c r="C150" s="6" t="s">
        <v>429</v>
      </c>
      <c r="D150" s="3" t="s">
        <v>430</v>
      </c>
      <c r="E150" s="3" t="s">
        <v>431</v>
      </c>
      <c r="F150" s="5">
        <v>1</v>
      </c>
      <c r="G150" s="3" t="s">
        <v>392</v>
      </c>
      <c r="H150" s="9">
        <f t="shared" si="7"/>
        <v>1</v>
      </c>
      <c r="I150" s="7">
        <v>0.5</v>
      </c>
      <c r="J150" s="7">
        <v>0.5</v>
      </c>
      <c r="K150" s="1"/>
    </row>
    <row r="151" spans="1:11" ht="28.5">
      <c r="A151" s="2">
        <v>11</v>
      </c>
      <c r="B151" s="5">
        <v>6111</v>
      </c>
      <c r="C151" s="6" t="s">
        <v>432</v>
      </c>
      <c r="D151" s="3" t="s">
        <v>433</v>
      </c>
      <c r="E151" s="3" t="s">
        <v>434</v>
      </c>
      <c r="F151" s="5">
        <v>1</v>
      </c>
      <c r="G151" s="3" t="s">
        <v>392</v>
      </c>
      <c r="H151" s="9">
        <f t="shared" si="7"/>
        <v>1</v>
      </c>
      <c r="I151" s="7">
        <v>0.5</v>
      </c>
      <c r="J151" s="7">
        <v>0.5</v>
      </c>
      <c r="K151" s="1"/>
    </row>
    <row r="152" spans="1:11" ht="28.5">
      <c r="A152" s="2">
        <v>12</v>
      </c>
      <c r="B152" s="5">
        <v>6106</v>
      </c>
      <c r="C152" s="6" t="s">
        <v>435</v>
      </c>
      <c r="D152" s="3" t="s">
        <v>436</v>
      </c>
      <c r="E152" s="3" t="s">
        <v>437</v>
      </c>
      <c r="F152" s="5">
        <v>1</v>
      </c>
      <c r="G152" s="3" t="s">
        <v>392</v>
      </c>
      <c r="H152" s="9">
        <f t="shared" si="7"/>
        <v>1</v>
      </c>
      <c r="I152" s="7">
        <v>0.5</v>
      </c>
      <c r="J152" s="7">
        <v>0.5</v>
      </c>
      <c r="K152" s="1"/>
    </row>
    <row r="153" spans="1:11" ht="28.5">
      <c r="A153" s="2">
        <v>13</v>
      </c>
      <c r="B153" s="5">
        <v>6129</v>
      </c>
      <c r="C153" s="6" t="s">
        <v>438</v>
      </c>
      <c r="D153" s="3" t="s">
        <v>439</v>
      </c>
      <c r="E153" s="3" t="s">
        <v>440</v>
      </c>
      <c r="F153" s="5">
        <v>1</v>
      </c>
      <c r="G153" s="3" t="s">
        <v>392</v>
      </c>
      <c r="H153" s="9">
        <f t="shared" si="7"/>
        <v>1</v>
      </c>
      <c r="I153" s="7">
        <v>0.5</v>
      </c>
      <c r="J153" s="7">
        <v>0.5</v>
      </c>
      <c r="K153" s="1"/>
    </row>
    <row r="154" spans="1:11" ht="28.5">
      <c r="A154" s="2">
        <v>14</v>
      </c>
      <c r="B154" s="5">
        <v>6097</v>
      </c>
      <c r="C154" s="6" t="s">
        <v>441</v>
      </c>
      <c r="D154" s="3" t="s">
        <v>442</v>
      </c>
      <c r="E154" s="3" t="s">
        <v>443</v>
      </c>
      <c r="F154" s="5">
        <v>1</v>
      </c>
      <c r="G154" s="3" t="s">
        <v>392</v>
      </c>
      <c r="H154" s="9">
        <f t="shared" si="7"/>
        <v>1</v>
      </c>
      <c r="I154" s="7">
        <v>0.5</v>
      </c>
      <c r="J154" s="7">
        <v>0.5</v>
      </c>
      <c r="K154" s="1"/>
    </row>
    <row r="155" spans="1:11" ht="28.5">
      <c r="A155" s="2">
        <v>15</v>
      </c>
      <c r="B155" s="5">
        <v>6070</v>
      </c>
      <c r="C155" s="6" t="s">
        <v>444</v>
      </c>
      <c r="D155" s="3" t="s">
        <v>445</v>
      </c>
      <c r="E155" s="3" t="s">
        <v>446</v>
      </c>
      <c r="F155" s="5">
        <v>1</v>
      </c>
      <c r="G155" s="3" t="s">
        <v>392</v>
      </c>
      <c r="H155" s="9">
        <f t="shared" si="7"/>
        <v>1</v>
      </c>
      <c r="I155" s="7">
        <v>0.5</v>
      </c>
      <c r="J155" s="7">
        <v>0.5</v>
      </c>
      <c r="K155" s="1"/>
    </row>
    <row r="156" spans="1:11" ht="28.5">
      <c r="A156" s="2">
        <v>16</v>
      </c>
      <c r="B156" s="5">
        <v>6107</v>
      </c>
      <c r="C156" s="6" t="s">
        <v>447</v>
      </c>
      <c r="D156" s="3" t="s">
        <v>448</v>
      </c>
      <c r="E156" s="3" t="s">
        <v>449</v>
      </c>
      <c r="F156" s="5">
        <v>1</v>
      </c>
      <c r="G156" s="3" t="s">
        <v>392</v>
      </c>
      <c r="H156" s="9">
        <f t="shared" si="7"/>
        <v>1</v>
      </c>
      <c r="I156" s="7">
        <v>0.5</v>
      </c>
      <c r="J156" s="7">
        <v>0.5</v>
      </c>
      <c r="K156" s="1"/>
    </row>
    <row r="157" spans="1:11" ht="28.5">
      <c r="A157" s="2">
        <v>17</v>
      </c>
      <c r="B157" s="5">
        <v>6116</v>
      </c>
      <c r="C157" s="6" t="s">
        <v>450</v>
      </c>
      <c r="D157" s="3" t="s">
        <v>451</v>
      </c>
      <c r="E157" s="3" t="s">
        <v>452</v>
      </c>
      <c r="F157" s="5">
        <v>1</v>
      </c>
      <c r="G157" s="3" t="s">
        <v>392</v>
      </c>
      <c r="H157" s="9">
        <f t="shared" si="7"/>
        <v>1</v>
      </c>
      <c r="I157" s="7">
        <v>0.5</v>
      </c>
      <c r="J157" s="7">
        <v>0.5</v>
      </c>
      <c r="K157" s="1"/>
    </row>
    <row r="158" spans="1:11" ht="28.5">
      <c r="A158" s="2">
        <v>18</v>
      </c>
      <c r="B158" s="5">
        <v>6122</v>
      </c>
      <c r="C158" s="6" t="s">
        <v>389</v>
      </c>
      <c r="D158" s="3" t="s">
        <v>390</v>
      </c>
      <c r="E158" s="3" t="s">
        <v>391</v>
      </c>
      <c r="F158" s="4" t="s">
        <v>11</v>
      </c>
      <c r="G158" s="3" t="s">
        <v>392</v>
      </c>
      <c r="H158" s="9">
        <f t="shared" si="7"/>
        <v>0</v>
      </c>
      <c r="I158" s="7">
        <v>0</v>
      </c>
      <c r="J158" s="7">
        <v>0</v>
      </c>
      <c r="K158" s="1"/>
    </row>
    <row r="159" spans="1:11" ht="28.5">
      <c r="A159" s="2">
        <v>19</v>
      </c>
      <c r="B159" s="5">
        <v>6117</v>
      </c>
      <c r="C159" s="6" t="s">
        <v>393</v>
      </c>
      <c r="D159" s="3" t="s">
        <v>394</v>
      </c>
      <c r="E159" s="3" t="s">
        <v>395</v>
      </c>
      <c r="F159" s="4" t="s">
        <v>11</v>
      </c>
      <c r="G159" s="3" t="s">
        <v>392</v>
      </c>
      <c r="H159" s="9">
        <f t="shared" si="7"/>
        <v>0</v>
      </c>
      <c r="I159" s="7">
        <v>0</v>
      </c>
      <c r="J159" s="7">
        <v>0</v>
      </c>
      <c r="K159" s="1"/>
    </row>
    <row r="160" spans="1:11" ht="14.25">
      <c r="A160" s="2">
        <v>20</v>
      </c>
      <c r="B160" s="5">
        <v>6113</v>
      </c>
      <c r="C160" s="6" t="s">
        <v>396</v>
      </c>
      <c r="D160" s="3" t="s">
        <v>397</v>
      </c>
      <c r="E160" s="3" t="s">
        <v>398</v>
      </c>
      <c r="F160" s="4" t="s">
        <v>11</v>
      </c>
      <c r="G160" s="3" t="s">
        <v>392</v>
      </c>
      <c r="H160" s="9">
        <f t="shared" si="7"/>
        <v>0</v>
      </c>
      <c r="I160" s="7">
        <v>0</v>
      </c>
      <c r="J160" s="7">
        <v>0</v>
      </c>
      <c r="K160" s="1"/>
    </row>
    <row r="161" spans="1:11" ht="28.5">
      <c r="A161" s="2">
        <v>21</v>
      </c>
      <c r="B161" s="5">
        <v>6114</v>
      </c>
      <c r="C161" s="6" t="s">
        <v>399</v>
      </c>
      <c r="D161" s="3" t="s">
        <v>400</v>
      </c>
      <c r="E161" s="3" t="s">
        <v>401</v>
      </c>
      <c r="F161" s="4" t="s">
        <v>11</v>
      </c>
      <c r="G161" s="3" t="s">
        <v>392</v>
      </c>
      <c r="H161" s="9">
        <f t="shared" si="7"/>
        <v>0</v>
      </c>
      <c r="I161" s="7">
        <v>0</v>
      </c>
      <c r="J161" s="7">
        <v>0</v>
      </c>
      <c r="K161" s="1"/>
    </row>
    <row r="162" spans="1:11" ht="14.25">
      <c r="A162" s="31" t="s">
        <v>453</v>
      </c>
      <c r="B162" s="32"/>
      <c r="C162" s="32"/>
      <c r="D162" s="32"/>
      <c r="E162" s="32"/>
      <c r="F162" s="32"/>
      <c r="G162" s="32"/>
      <c r="H162" s="32"/>
      <c r="I162" s="32"/>
      <c r="J162" s="32"/>
      <c r="K162" s="1"/>
    </row>
    <row r="163" spans="1:11" ht="14.25">
      <c r="A163" s="33" t="s">
        <v>454</v>
      </c>
      <c r="B163" s="34"/>
      <c r="C163" s="34"/>
      <c r="D163" s="34"/>
      <c r="E163" s="34"/>
      <c r="F163" s="34"/>
      <c r="G163" s="34"/>
      <c r="H163" s="34"/>
      <c r="I163" s="34"/>
      <c r="J163" s="34"/>
      <c r="K163" s="5">
        <v>174</v>
      </c>
    </row>
    <row r="164" spans="1:11" ht="28.5">
      <c r="A164" s="2">
        <v>1</v>
      </c>
      <c r="B164" s="5">
        <v>6278</v>
      </c>
      <c r="C164" s="6" t="s">
        <v>455</v>
      </c>
      <c r="D164" s="3" t="s">
        <v>456</v>
      </c>
      <c r="E164" s="3" t="s">
        <v>457</v>
      </c>
      <c r="F164" s="5">
        <v>1</v>
      </c>
      <c r="G164" s="3" t="s">
        <v>458</v>
      </c>
      <c r="H164" s="9">
        <f>I164+J164</f>
        <v>1</v>
      </c>
      <c r="I164" s="7">
        <v>0.5</v>
      </c>
      <c r="J164" s="7">
        <v>0.5</v>
      </c>
      <c r="K164" s="1"/>
    </row>
    <row r="165" spans="1:11" ht="14.25">
      <c r="A165" s="31" t="s">
        <v>459</v>
      </c>
      <c r="B165" s="32"/>
      <c r="C165" s="32"/>
      <c r="D165" s="32"/>
      <c r="E165" s="32"/>
      <c r="F165" s="32"/>
      <c r="G165" s="32"/>
      <c r="H165" s="32"/>
      <c r="I165" s="32"/>
      <c r="J165" s="32"/>
      <c r="K165" s="1"/>
    </row>
    <row r="166" spans="1:11" ht="14.25">
      <c r="A166" s="33" t="s">
        <v>460</v>
      </c>
      <c r="B166" s="34"/>
      <c r="C166" s="34"/>
      <c r="D166" s="34"/>
      <c r="E166" s="34"/>
      <c r="F166" s="34"/>
      <c r="G166" s="34"/>
      <c r="H166" s="34"/>
      <c r="I166" s="34"/>
      <c r="J166" s="34"/>
      <c r="K166" s="5">
        <v>178</v>
      </c>
    </row>
    <row r="167" spans="1:11" ht="14.25">
      <c r="A167" s="2">
        <v>1</v>
      </c>
      <c r="B167" s="5">
        <v>6307</v>
      </c>
      <c r="C167" s="6" t="s">
        <v>465</v>
      </c>
      <c r="D167" s="3" t="s">
        <v>466</v>
      </c>
      <c r="E167" s="3" t="s">
        <v>467</v>
      </c>
      <c r="F167" s="5">
        <v>1</v>
      </c>
      <c r="G167" s="3" t="s">
        <v>464</v>
      </c>
      <c r="H167" s="9">
        <f aca="true" t="shared" si="8" ref="H167:H172">I167+J167</f>
        <v>1</v>
      </c>
      <c r="I167" s="7">
        <v>0.5</v>
      </c>
      <c r="J167" s="7">
        <v>0.5</v>
      </c>
      <c r="K167" s="1"/>
    </row>
    <row r="168" spans="1:11" ht="28.5">
      <c r="A168" s="2">
        <v>2</v>
      </c>
      <c r="B168" s="5">
        <v>6295</v>
      </c>
      <c r="C168" s="6" t="s">
        <v>468</v>
      </c>
      <c r="D168" s="3" t="s">
        <v>469</v>
      </c>
      <c r="E168" s="3" t="s">
        <v>470</v>
      </c>
      <c r="F168" s="5">
        <v>1</v>
      </c>
      <c r="G168" s="3" t="s">
        <v>464</v>
      </c>
      <c r="H168" s="9">
        <f t="shared" si="8"/>
        <v>1</v>
      </c>
      <c r="I168" s="7">
        <v>0.5</v>
      </c>
      <c r="J168" s="7">
        <v>0.5</v>
      </c>
      <c r="K168" s="1"/>
    </row>
    <row r="169" spans="1:11" ht="28.5">
      <c r="A169" s="2">
        <v>3</v>
      </c>
      <c r="B169" s="5">
        <v>6378</v>
      </c>
      <c r="C169" s="6" t="s">
        <v>471</v>
      </c>
      <c r="D169" s="3" t="s">
        <v>472</v>
      </c>
      <c r="E169" s="3" t="s">
        <v>473</v>
      </c>
      <c r="F169" s="5">
        <v>1</v>
      </c>
      <c r="G169" s="3" t="s">
        <v>464</v>
      </c>
      <c r="H169" s="9">
        <f t="shared" si="8"/>
        <v>1</v>
      </c>
      <c r="I169" s="7">
        <v>0.5</v>
      </c>
      <c r="J169" s="7">
        <v>0.5</v>
      </c>
      <c r="K169" s="1"/>
    </row>
    <row r="170" spans="1:11" ht="28.5">
      <c r="A170" s="2">
        <v>4</v>
      </c>
      <c r="B170" s="5">
        <v>6338</v>
      </c>
      <c r="C170" s="6" t="s">
        <v>474</v>
      </c>
      <c r="D170" s="3" t="s">
        <v>475</v>
      </c>
      <c r="E170" s="3" t="s">
        <v>476</v>
      </c>
      <c r="F170" s="5">
        <v>1</v>
      </c>
      <c r="G170" s="3" t="s">
        <v>464</v>
      </c>
      <c r="H170" s="9">
        <f t="shared" si="8"/>
        <v>1</v>
      </c>
      <c r="I170" s="7">
        <v>0.5</v>
      </c>
      <c r="J170" s="7">
        <v>0.5</v>
      </c>
      <c r="K170" s="1"/>
    </row>
    <row r="171" spans="1:11" ht="28.5">
      <c r="A171" s="2">
        <v>5</v>
      </c>
      <c r="B171" s="5">
        <v>6396</v>
      </c>
      <c r="C171" s="6" t="s">
        <v>477</v>
      </c>
      <c r="D171" s="3" t="s">
        <v>478</v>
      </c>
      <c r="E171" s="3" t="s">
        <v>479</v>
      </c>
      <c r="F171" s="5">
        <v>1</v>
      </c>
      <c r="G171" s="3" t="s">
        <v>464</v>
      </c>
      <c r="H171" s="9">
        <f t="shared" si="8"/>
        <v>1</v>
      </c>
      <c r="I171" s="7">
        <v>0.5</v>
      </c>
      <c r="J171" s="7">
        <v>0.5</v>
      </c>
      <c r="K171" s="1"/>
    </row>
    <row r="172" spans="1:11" ht="28.5">
      <c r="A172" s="2">
        <v>6</v>
      </c>
      <c r="B172" s="5">
        <v>6297</v>
      </c>
      <c r="C172" s="6" t="s">
        <v>461</v>
      </c>
      <c r="D172" s="3" t="s">
        <v>462</v>
      </c>
      <c r="E172" s="3" t="s">
        <v>463</v>
      </c>
      <c r="F172" s="4" t="s">
        <v>11</v>
      </c>
      <c r="G172" s="3" t="s">
        <v>464</v>
      </c>
      <c r="H172" s="9">
        <f t="shared" si="8"/>
        <v>0</v>
      </c>
      <c r="I172" s="7">
        <v>0</v>
      </c>
      <c r="J172" s="7">
        <v>0</v>
      </c>
      <c r="K172" s="1"/>
    </row>
    <row r="173" spans="1:11" ht="14.25">
      <c r="A173" s="31" t="s">
        <v>286</v>
      </c>
      <c r="B173" s="32"/>
      <c r="C173" s="32"/>
      <c r="D173" s="32"/>
      <c r="E173" s="32"/>
      <c r="F173" s="32"/>
      <c r="G173" s="32"/>
      <c r="H173" s="32"/>
      <c r="I173" s="32"/>
      <c r="J173" s="32"/>
      <c r="K173" s="1"/>
    </row>
    <row r="174" spans="1:11" ht="14.25">
      <c r="A174" s="33" t="s">
        <v>480</v>
      </c>
      <c r="B174" s="34"/>
      <c r="C174" s="34"/>
      <c r="D174" s="34"/>
      <c r="E174" s="34"/>
      <c r="F174" s="34"/>
      <c r="G174" s="34"/>
      <c r="H174" s="34"/>
      <c r="I174" s="34"/>
      <c r="J174" s="34"/>
      <c r="K174" s="5">
        <v>187</v>
      </c>
    </row>
    <row r="175" spans="1:11" ht="28.5">
      <c r="A175" s="2">
        <v>1</v>
      </c>
      <c r="B175" s="5">
        <v>6204</v>
      </c>
      <c r="C175" s="6" t="s">
        <v>485</v>
      </c>
      <c r="D175" s="3" t="s">
        <v>486</v>
      </c>
      <c r="E175" s="3" t="s">
        <v>487</v>
      </c>
      <c r="F175" s="5">
        <v>1</v>
      </c>
      <c r="G175" s="3" t="s">
        <v>484</v>
      </c>
      <c r="H175" s="9">
        <f aca="true" t="shared" si="9" ref="H175:H182">I175+J175</f>
        <v>1</v>
      </c>
      <c r="I175" s="7">
        <v>0.5</v>
      </c>
      <c r="J175" s="7">
        <v>0.5</v>
      </c>
      <c r="K175" s="1"/>
    </row>
    <row r="176" spans="1:11" ht="14.25">
      <c r="A176" s="2">
        <v>2</v>
      </c>
      <c r="B176" s="5">
        <v>6230</v>
      </c>
      <c r="C176" s="6" t="s">
        <v>488</v>
      </c>
      <c r="D176" s="3" t="s">
        <v>489</v>
      </c>
      <c r="E176" s="3" t="s">
        <v>490</v>
      </c>
      <c r="F176" s="5">
        <v>1</v>
      </c>
      <c r="G176" s="3" t="s">
        <v>484</v>
      </c>
      <c r="H176" s="9">
        <f t="shared" si="9"/>
        <v>1</v>
      </c>
      <c r="I176" s="7">
        <v>0.5</v>
      </c>
      <c r="J176" s="7">
        <v>0.5</v>
      </c>
      <c r="K176" s="1"/>
    </row>
    <row r="177" spans="1:11" ht="14.25">
      <c r="A177" s="2">
        <v>3</v>
      </c>
      <c r="B177" s="5">
        <v>6212</v>
      </c>
      <c r="C177" s="6" t="s">
        <v>491</v>
      </c>
      <c r="D177" s="3" t="s">
        <v>492</v>
      </c>
      <c r="E177" s="3" t="s">
        <v>493</v>
      </c>
      <c r="F177" s="5">
        <v>1</v>
      </c>
      <c r="G177" s="3" t="s">
        <v>484</v>
      </c>
      <c r="H177" s="9">
        <f t="shared" si="9"/>
        <v>1</v>
      </c>
      <c r="I177" s="7">
        <v>0.5</v>
      </c>
      <c r="J177" s="7">
        <v>0.5</v>
      </c>
      <c r="K177" s="1"/>
    </row>
    <row r="178" spans="1:11" ht="28.5">
      <c r="A178" s="2">
        <v>4</v>
      </c>
      <c r="B178" s="5">
        <v>6228</v>
      </c>
      <c r="C178" s="6" t="s">
        <v>494</v>
      </c>
      <c r="D178" s="3" t="s">
        <v>495</v>
      </c>
      <c r="E178" s="3" t="s">
        <v>496</v>
      </c>
      <c r="F178" s="5">
        <v>1</v>
      </c>
      <c r="G178" s="3" t="s">
        <v>484</v>
      </c>
      <c r="H178" s="9">
        <f t="shared" si="9"/>
        <v>1</v>
      </c>
      <c r="I178" s="7">
        <v>0.5</v>
      </c>
      <c r="J178" s="7">
        <v>0.5</v>
      </c>
      <c r="K178" s="1"/>
    </row>
    <row r="179" spans="1:11" ht="28.5">
      <c r="A179" s="2">
        <v>5</v>
      </c>
      <c r="B179" s="5">
        <v>6219</v>
      </c>
      <c r="C179" s="6" t="s">
        <v>497</v>
      </c>
      <c r="D179" s="3" t="s">
        <v>498</v>
      </c>
      <c r="E179" s="3" t="s">
        <v>499</v>
      </c>
      <c r="F179" s="5">
        <v>1</v>
      </c>
      <c r="G179" s="3" t="s">
        <v>484</v>
      </c>
      <c r="H179" s="9">
        <f t="shared" si="9"/>
        <v>1</v>
      </c>
      <c r="I179" s="7">
        <v>0.5</v>
      </c>
      <c r="J179" s="7">
        <v>0.5</v>
      </c>
      <c r="K179" s="1"/>
    </row>
    <row r="180" spans="1:11" ht="28.5">
      <c r="A180" s="2">
        <v>6</v>
      </c>
      <c r="B180" s="5">
        <v>6211</v>
      </c>
      <c r="C180" s="6" t="s">
        <v>500</v>
      </c>
      <c r="D180" s="3" t="s">
        <v>501</v>
      </c>
      <c r="E180" s="3" t="s">
        <v>502</v>
      </c>
      <c r="F180" s="5">
        <v>1</v>
      </c>
      <c r="G180" s="3" t="s">
        <v>484</v>
      </c>
      <c r="H180" s="9">
        <f t="shared" si="9"/>
        <v>1</v>
      </c>
      <c r="I180" s="7">
        <v>0.5</v>
      </c>
      <c r="J180" s="7">
        <v>0.5</v>
      </c>
      <c r="K180" s="1"/>
    </row>
    <row r="181" spans="1:11" ht="28.5">
      <c r="A181" s="2">
        <v>7</v>
      </c>
      <c r="B181" s="5">
        <v>6196</v>
      </c>
      <c r="C181" s="6" t="s">
        <v>503</v>
      </c>
      <c r="D181" s="3" t="s">
        <v>504</v>
      </c>
      <c r="E181" s="3" t="s">
        <v>505</v>
      </c>
      <c r="F181" s="5">
        <v>1</v>
      </c>
      <c r="G181" s="3" t="s">
        <v>484</v>
      </c>
      <c r="H181" s="9">
        <f t="shared" si="9"/>
        <v>1</v>
      </c>
      <c r="I181" s="7">
        <v>0.5</v>
      </c>
      <c r="J181" s="7">
        <v>0.5</v>
      </c>
      <c r="K181" s="1"/>
    </row>
    <row r="182" spans="1:11" ht="28.5">
      <c r="A182" s="2">
        <v>8</v>
      </c>
      <c r="B182" s="5">
        <v>6248</v>
      </c>
      <c r="C182" s="6" t="s">
        <v>481</v>
      </c>
      <c r="D182" s="3" t="s">
        <v>482</v>
      </c>
      <c r="E182" s="3" t="s">
        <v>483</v>
      </c>
      <c r="F182" s="4" t="s">
        <v>11</v>
      </c>
      <c r="G182" s="3" t="s">
        <v>484</v>
      </c>
      <c r="H182" s="9">
        <f t="shared" si="9"/>
        <v>0</v>
      </c>
      <c r="I182" s="7">
        <v>0</v>
      </c>
      <c r="J182" s="7">
        <v>0</v>
      </c>
      <c r="K182" s="1"/>
    </row>
    <row r="183" spans="1:11" ht="14.25">
      <c r="A183" s="31" t="s">
        <v>506</v>
      </c>
      <c r="B183" s="32"/>
      <c r="C183" s="32"/>
      <c r="D183" s="32"/>
      <c r="E183" s="32"/>
      <c r="F183" s="32"/>
      <c r="G183" s="32"/>
      <c r="H183" s="32"/>
      <c r="I183" s="32"/>
      <c r="J183" s="32"/>
      <c r="K183" s="1"/>
    </row>
    <row r="184" spans="1:11" ht="14.25">
      <c r="A184" s="33" t="s">
        <v>507</v>
      </c>
      <c r="B184" s="34"/>
      <c r="C184" s="34"/>
      <c r="D184" s="34"/>
      <c r="E184" s="34"/>
      <c r="F184" s="34"/>
      <c r="G184" s="34"/>
      <c r="H184" s="34"/>
      <c r="I184" s="34"/>
      <c r="J184" s="34"/>
      <c r="K184" s="5">
        <v>198</v>
      </c>
    </row>
    <row r="185" spans="1:11" ht="28.5">
      <c r="A185" s="2">
        <v>1</v>
      </c>
      <c r="B185" s="5">
        <v>6404</v>
      </c>
      <c r="C185" s="6" t="s">
        <v>508</v>
      </c>
      <c r="D185" s="3" t="s">
        <v>509</v>
      </c>
      <c r="E185" s="3" t="s">
        <v>510</v>
      </c>
      <c r="F185" s="5">
        <v>1</v>
      </c>
      <c r="G185" s="3" t="s">
        <v>511</v>
      </c>
      <c r="H185" s="9">
        <f>I185+J185</f>
        <v>1</v>
      </c>
      <c r="I185" s="7">
        <v>0.5</v>
      </c>
      <c r="J185" s="7">
        <v>0.5</v>
      </c>
      <c r="K185" s="1"/>
    </row>
    <row r="186" spans="1:11" ht="14.25">
      <c r="A186" s="31" t="s">
        <v>459</v>
      </c>
      <c r="B186" s="32"/>
      <c r="C186" s="32"/>
      <c r="D186" s="32"/>
      <c r="E186" s="32"/>
      <c r="F186" s="32"/>
      <c r="G186" s="32"/>
      <c r="H186" s="32"/>
      <c r="I186" s="32"/>
      <c r="J186" s="32"/>
      <c r="K186" s="1"/>
    </row>
    <row r="187" spans="1:11" ht="14.25">
      <c r="A187" s="33" t="s">
        <v>512</v>
      </c>
      <c r="B187" s="34"/>
      <c r="C187" s="34"/>
      <c r="D187" s="34"/>
      <c r="E187" s="34"/>
      <c r="F187" s="34"/>
      <c r="G187" s="34"/>
      <c r="H187" s="34"/>
      <c r="I187" s="34"/>
      <c r="J187" s="34"/>
      <c r="K187" s="5">
        <v>202</v>
      </c>
    </row>
    <row r="188" spans="1:11" ht="28.5">
      <c r="A188" s="2">
        <v>1</v>
      </c>
      <c r="B188" s="5">
        <v>6239</v>
      </c>
      <c r="C188" s="6" t="s">
        <v>513</v>
      </c>
      <c r="D188" s="3" t="s">
        <v>514</v>
      </c>
      <c r="E188" s="3" t="s">
        <v>515</v>
      </c>
      <c r="F188" s="5">
        <v>1</v>
      </c>
      <c r="G188" s="3" t="s">
        <v>516</v>
      </c>
      <c r="H188" s="9">
        <f>I188+J188</f>
        <v>1</v>
      </c>
      <c r="I188" s="7">
        <v>0.5</v>
      </c>
      <c r="J188" s="7">
        <v>0.5</v>
      </c>
      <c r="K188" s="1"/>
    </row>
    <row r="189" spans="1:11" ht="14.25">
      <c r="A189" s="31" t="s">
        <v>459</v>
      </c>
      <c r="B189" s="32"/>
      <c r="C189" s="32"/>
      <c r="D189" s="32"/>
      <c r="E189" s="32"/>
      <c r="F189" s="32"/>
      <c r="G189" s="32"/>
      <c r="H189" s="32"/>
      <c r="I189" s="32"/>
      <c r="J189" s="32"/>
      <c r="K189" s="1"/>
    </row>
    <row r="190" spans="1:11" ht="14.25">
      <c r="A190" s="33" t="s">
        <v>517</v>
      </c>
      <c r="B190" s="34"/>
      <c r="C190" s="34"/>
      <c r="D190" s="34"/>
      <c r="E190" s="34"/>
      <c r="F190" s="34"/>
      <c r="G190" s="34"/>
      <c r="H190" s="34"/>
      <c r="I190" s="34"/>
      <c r="J190" s="34"/>
      <c r="K190" s="5">
        <v>206</v>
      </c>
    </row>
    <row r="191" spans="1:11" ht="28.5">
      <c r="A191" s="2">
        <v>1</v>
      </c>
      <c r="B191" s="5">
        <v>6282</v>
      </c>
      <c r="C191" s="6" t="s">
        <v>547</v>
      </c>
      <c r="D191" s="3" t="s">
        <v>548</v>
      </c>
      <c r="E191" s="3" t="s">
        <v>549</v>
      </c>
      <c r="F191" s="5">
        <v>1</v>
      </c>
      <c r="G191" s="3" t="s">
        <v>521</v>
      </c>
      <c r="H191" s="9">
        <f aca="true" t="shared" si="10" ref="H191:H238">I191+J191</f>
        <v>1</v>
      </c>
      <c r="I191" s="7">
        <v>0.5</v>
      </c>
      <c r="J191" s="7">
        <v>0.5</v>
      </c>
      <c r="K191" s="1"/>
    </row>
    <row r="192" spans="1:11" ht="28.5">
      <c r="A192" s="2">
        <v>2</v>
      </c>
      <c r="B192" s="5">
        <v>6313</v>
      </c>
      <c r="C192" s="6" t="s">
        <v>550</v>
      </c>
      <c r="D192" s="3" t="s">
        <v>551</v>
      </c>
      <c r="E192" s="3" t="s">
        <v>552</v>
      </c>
      <c r="F192" s="5">
        <v>1</v>
      </c>
      <c r="G192" s="3" t="s">
        <v>521</v>
      </c>
      <c r="H192" s="9">
        <f t="shared" si="10"/>
        <v>1</v>
      </c>
      <c r="I192" s="7">
        <v>0.5</v>
      </c>
      <c r="J192" s="7">
        <v>0.5</v>
      </c>
      <c r="K192" s="1"/>
    </row>
    <row r="193" spans="1:11" ht="28.5">
      <c r="A193" s="2">
        <v>3</v>
      </c>
      <c r="B193" s="5">
        <v>6401</v>
      </c>
      <c r="C193" s="6" t="s">
        <v>553</v>
      </c>
      <c r="D193" s="3" t="s">
        <v>554</v>
      </c>
      <c r="E193" s="3" t="s">
        <v>555</v>
      </c>
      <c r="F193" s="5">
        <v>1</v>
      </c>
      <c r="G193" s="3" t="s">
        <v>521</v>
      </c>
      <c r="H193" s="9">
        <f t="shared" si="10"/>
        <v>1</v>
      </c>
      <c r="I193" s="7">
        <v>0.5</v>
      </c>
      <c r="J193" s="7">
        <v>0.5</v>
      </c>
      <c r="K193" s="1"/>
    </row>
    <row r="194" spans="1:11" ht="28.5">
      <c r="A194" s="2">
        <v>4</v>
      </c>
      <c r="B194" s="5">
        <v>6381</v>
      </c>
      <c r="C194" s="6" t="s">
        <v>556</v>
      </c>
      <c r="D194" s="3" t="s">
        <v>557</v>
      </c>
      <c r="E194" s="3" t="s">
        <v>558</v>
      </c>
      <c r="F194" s="5">
        <v>1</v>
      </c>
      <c r="G194" s="3" t="s">
        <v>521</v>
      </c>
      <c r="H194" s="9">
        <f t="shared" si="10"/>
        <v>1</v>
      </c>
      <c r="I194" s="7">
        <v>0.5</v>
      </c>
      <c r="J194" s="7">
        <v>0.5</v>
      </c>
      <c r="K194" s="1"/>
    </row>
    <row r="195" spans="1:11" ht="28.5">
      <c r="A195" s="2">
        <v>5</v>
      </c>
      <c r="B195" s="5">
        <v>6409</v>
      </c>
      <c r="C195" s="6" t="s">
        <v>559</v>
      </c>
      <c r="D195" s="3" t="s">
        <v>560</v>
      </c>
      <c r="E195" s="3" t="s">
        <v>561</v>
      </c>
      <c r="F195" s="5">
        <v>1</v>
      </c>
      <c r="G195" s="3" t="s">
        <v>521</v>
      </c>
      <c r="H195" s="9">
        <f t="shared" si="10"/>
        <v>1</v>
      </c>
      <c r="I195" s="7">
        <v>0.5</v>
      </c>
      <c r="J195" s="7">
        <v>0.5</v>
      </c>
      <c r="K195" s="1"/>
    </row>
    <row r="196" spans="1:11" ht="28.5">
      <c r="A196" s="2">
        <v>6</v>
      </c>
      <c r="B196" s="5">
        <v>6193</v>
      </c>
      <c r="C196" s="6" t="s">
        <v>562</v>
      </c>
      <c r="D196" s="3" t="s">
        <v>563</v>
      </c>
      <c r="E196" s="3" t="s">
        <v>564</v>
      </c>
      <c r="F196" s="5">
        <v>1</v>
      </c>
      <c r="G196" s="3" t="s">
        <v>521</v>
      </c>
      <c r="H196" s="9">
        <f t="shared" si="10"/>
        <v>1</v>
      </c>
      <c r="I196" s="7">
        <v>0.5</v>
      </c>
      <c r="J196" s="7">
        <v>0.5</v>
      </c>
      <c r="K196" s="1"/>
    </row>
    <row r="197" spans="1:11" ht="28.5">
      <c r="A197" s="2">
        <v>7</v>
      </c>
      <c r="B197" s="5">
        <v>6184</v>
      </c>
      <c r="C197" s="6" t="s">
        <v>565</v>
      </c>
      <c r="D197" s="3" t="s">
        <v>566</v>
      </c>
      <c r="E197" s="3" t="s">
        <v>567</v>
      </c>
      <c r="F197" s="5">
        <v>1</v>
      </c>
      <c r="G197" s="3" t="s">
        <v>521</v>
      </c>
      <c r="H197" s="9">
        <f t="shared" si="10"/>
        <v>1</v>
      </c>
      <c r="I197" s="7">
        <v>0.5</v>
      </c>
      <c r="J197" s="7">
        <v>0.5</v>
      </c>
      <c r="K197" s="1"/>
    </row>
    <row r="198" spans="1:11" ht="28.5">
      <c r="A198" s="2">
        <v>8</v>
      </c>
      <c r="B198" s="5">
        <v>6380</v>
      </c>
      <c r="C198" s="6" t="s">
        <v>568</v>
      </c>
      <c r="D198" s="3" t="s">
        <v>569</v>
      </c>
      <c r="E198" s="3" t="s">
        <v>570</v>
      </c>
      <c r="F198" s="5">
        <v>1</v>
      </c>
      <c r="G198" s="3" t="s">
        <v>521</v>
      </c>
      <c r="H198" s="9">
        <f t="shared" si="10"/>
        <v>1</v>
      </c>
      <c r="I198" s="7">
        <v>0.5</v>
      </c>
      <c r="J198" s="7">
        <v>0.5</v>
      </c>
      <c r="K198" s="1"/>
    </row>
    <row r="199" spans="1:11" ht="28.5">
      <c r="A199" s="2">
        <v>9</v>
      </c>
      <c r="B199" s="5">
        <v>6273</v>
      </c>
      <c r="C199" s="6" t="s">
        <v>571</v>
      </c>
      <c r="D199" s="3" t="s">
        <v>572</v>
      </c>
      <c r="E199" s="3" t="s">
        <v>573</v>
      </c>
      <c r="F199" s="5">
        <v>1</v>
      </c>
      <c r="G199" s="3" t="s">
        <v>521</v>
      </c>
      <c r="H199" s="9">
        <f t="shared" si="10"/>
        <v>1</v>
      </c>
      <c r="I199" s="7">
        <v>0.5</v>
      </c>
      <c r="J199" s="7">
        <v>0.5</v>
      </c>
      <c r="K199" s="1"/>
    </row>
    <row r="200" spans="1:11" ht="28.5">
      <c r="A200" s="2">
        <v>10</v>
      </c>
      <c r="B200" s="5">
        <v>6361</v>
      </c>
      <c r="C200" s="6" t="s">
        <v>574</v>
      </c>
      <c r="D200" s="3" t="s">
        <v>575</v>
      </c>
      <c r="E200" s="3" t="s">
        <v>576</v>
      </c>
      <c r="F200" s="5">
        <v>1</v>
      </c>
      <c r="G200" s="3" t="s">
        <v>528</v>
      </c>
      <c r="H200" s="9">
        <f t="shared" si="10"/>
        <v>1</v>
      </c>
      <c r="I200" s="7">
        <v>0.5</v>
      </c>
      <c r="J200" s="7">
        <v>0.5</v>
      </c>
      <c r="K200" s="1"/>
    </row>
    <row r="201" spans="1:11" ht="28.5">
      <c r="A201" s="2">
        <v>11</v>
      </c>
      <c r="B201" s="5">
        <v>6311</v>
      </c>
      <c r="C201" s="6" t="s">
        <v>577</v>
      </c>
      <c r="D201" s="3" t="s">
        <v>578</v>
      </c>
      <c r="E201" s="3" t="s">
        <v>579</v>
      </c>
      <c r="F201" s="5">
        <v>1</v>
      </c>
      <c r="G201" s="3" t="s">
        <v>528</v>
      </c>
      <c r="H201" s="9">
        <f t="shared" si="10"/>
        <v>1</v>
      </c>
      <c r="I201" s="7">
        <v>0.5</v>
      </c>
      <c r="J201" s="7">
        <v>0.5</v>
      </c>
      <c r="K201" s="1"/>
    </row>
    <row r="202" spans="1:11" ht="28.5">
      <c r="A202" s="2">
        <v>12</v>
      </c>
      <c r="B202" s="5">
        <v>6374</v>
      </c>
      <c r="C202" s="6" t="s">
        <v>580</v>
      </c>
      <c r="D202" s="3" t="s">
        <v>581</v>
      </c>
      <c r="E202" s="3" t="s">
        <v>582</v>
      </c>
      <c r="F202" s="5">
        <v>1</v>
      </c>
      <c r="G202" s="3" t="s">
        <v>528</v>
      </c>
      <c r="H202" s="9">
        <f t="shared" si="10"/>
        <v>1</v>
      </c>
      <c r="I202" s="7">
        <v>0.5</v>
      </c>
      <c r="J202" s="7">
        <v>0.5</v>
      </c>
      <c r="K202" s="1"/>
    </row>
    <row r="203" spans="1:11" ht="28.5">
      <c r="A203" s="2">
        <v>13</v>
      </c>
      <c r="B203" s="5">
        <v>6281</v>
      </c>
      <c r="C203" s="6" t="s">
        <v>583</v>
      </c>
      <c r="D203" s="3" t="s">
        <v>584</v>
      </c>
      <c r="E203" s="3" t="s">
        <v>585</v>
      </c>
      <c r="F203" s="5">
        <v>1</v>
      </c>
      <c r="G203" s="3" t="s">
        <v>528</v>
      </c>
      <c r="H203" s="9">
        <f t="shared" si="10"/>
        <v>1</v>
      </c>
      <c r="I203" s="7">
        <v>0.5</v>
      </c>
      <c r="J203" s="7">
        <v>0.5</v>
      </c>
      <c r="K203" s="1"/>
    </row>
    <row r="204" spans="1:11" ht="28.5">
      <c r="A204" s="2">
        <v>14</v>
      </c>
      <c r="B204" s="5">
        <v>6243</v>
      </c>
      <c r="C204" s="6" t="s">
        <v>586</v>
      </c>
      <c r="D204" s="3" t="s">
        <v>587</v>
      </c>
      <c r="E204" s="3" t="s">
        <v>588</v>
      </c>
      <c r="F204" s="5">
        <v>1</v>
      </c>
      <c r="G204" s="3" t="s">
        <v>528</v>
      </c>
      <c r="H204" s="9">
        <f t="shared" si="10"/>
        <v>1</v>
      </c>
      <c r="I204" s="7">
        <v>0.5</v>
      </c>
      <c r="J204" s="7">
        <v>0.5</v>
      </c>
      <c r="K204" s="1"/>
    </row>
    <row r="205" spans="1:11" ht="28.5">
      <c r="A205" s="2">
        <v>15</v>
      </c>
      <c r="B205" s="5">
        <v>6274</v>
      </c>
      <c r="C205" s="6" t="s">
        <v>589</v>
      </c>
      <c r="D205" s="3" t="s">
        <v>590</v>
      </c>
      <c r="E205" s="3" t="s">
        <v>591</v>
      </c>
      <c r="F205" s="5">
        <v>1</v>
      </c>
      <c r="G205" s="3" t="s">
        <v>528</v>
      </c>
      <c r="H205" s="9">
        <f t="shared" si="10"/>
        <v>1</v>
      </c>
      <c r="I205" s="7">
        <v>0.5</v>
      </c>
      <c r="J205" s="7">
        <v>0.5</v>
      </c>
      <c r="K205" s="1"/>
    </row>
    <row r="206" spans="1:11" ht="28.5">
      <c r="A206" s="2">
        <v>16</v>
      </c>
      <c r="B206" s="5">
        <v>6377</v>
      </c>
      <c r="C206" s="6" t="s">
        <v>592</v>
      </c>
      <c r="D206" s="3" t="s">
        <v>593</v>
      </c>
      <c r="E206" s="3" t="s">
        <v>594</v>
      </c>
      <c r="F206" s="5">
        <v>1</v>
      </c>
      <c r="G206" s="3" t="s">
        <v>528</v>
      </c>
      <c r="H206" s="9">
        <f t="shared" si="10"/>
        <v>1</v>
      </c>
      <c r="I206" s="7">
        <v>0.5</v>
      </c>
      <c r="J206" s="7">
        <v>0.5</v>
      </c>
      <c r="K206" s="1"/>
    </row>
    <row r="207" spans="1:11" ht="28.5">
      <c r="A207" s="2">
        <v>17</v>
      </c>
      <c r="B207" s="5">
        <v>6275</v>
      </c>
      <c r="C207" s="6" t="s">
        <v>595</v>
      </c>
      <c r="D207" s="3" t="s">
        <v>596</v>
      </c>
      <c r="E207" s="3" t="s">
        <v>597</v>
      </c>
      <c r="F207" s="5">
        <v>1</v>
      </c>
      <c r="G207" s="3" t="s">
        <v>528</v>
      </c>
      <c r="H207" s="9">
        <f t="shared" si="10"/>
        <v>1</v>
      </c>
      <c r="I207" s="7">
        <v>0.5</v>
      </c>
      <c r="J207" s="7">
        <v>0.5</v>
      </c>
      <c r="K207" s="1"/>
    </row>
    <row r="208" spans="1:11" ht="28.5">
      <c r="A208" s="2">
        <v>18</v>
      </c>
      <c r="B208" s="5">
        <v>6280</v>
      </c>
      <c r="C208" s="6" t="s">
        <v>598</v>
      </c>
      <c r="D208" s="3" t="s">
        <v>599</v>
      </c>
      <c r="E208" s="3" t="s">
        <v>600</v>
      </c>
      <c r="F208" s="5">
        <v>1</v>
      </c>
      <c r="G208" s="3" t="s">
        <v>528</v>
      </c>
      <c r="H208" s="9">
        <f t="shared" si="10"/>
        <v>1</v>
      </c>
      <c r="I208" s="7">
        <v>0.5</v>
      </c>
      <c r="J208" s="7">
        <v>0.5</v>
      </c>
      <c r="K208" s="1"/>
    </row>
    <row r="209" spans="1:11" ht="28.5">
      <c r="A209" s="2">
        <v>19</v>
      </c>
      <c r="B209" s="5">
        <v>6436</v>
      </c>
      <c r="C209" s="6" t="s">
        <v>601</v>
      </c>
      <c r="D209" s="3" t="s">
        <v>602</v>
      </c>
      <c r="E209" s="3" t="s">
        <v>603</v>
      </c>
      <c r="F209" s="5">
        <v>1</v>
      </c>
      <c r="G209" s="3" t="s">
        <v>528</v>
      </c>
      <c r="H209" s="9">
        <f t="shared" si="10"/>
        <v>1</v>
      </c>
      <c r="I209" s="7">
        <v>0.5</v>
      </c>
      <c r="J209" s="7">
        <v>0.5</v>
      </c>
      <c r="K209" s="1"/>
    </row>
    <row r="210" spans="1:11" ht="28.5">
      <c r="A210" s="2">
        <v>20</v>
      </c>
      <c r="B210" s="5">
        <v>6420</v>
      </c>
      <c r="C210" s="6" t="s">
        <v>604</v>
      </c>
      <c r="D210" s="3" t="s">
        <v>605</v>
      </c>
      <c r="E210" s="3" t="s">
        <v>606</v>
      </c>
      <c r="F210" s="5">
        <v>1</v>
      </c>
      <c r="G210" s="3" t="s">
        <v>528</v>
      </c>
      <c r="H210" s="9">
        <f t="shared" si="10"/>
        <v>1</v>
      </c>
      <c r="I210" s="7">
        <v>0.5</v>
      </c>
      <c r="J210" s="7">
        <v>0.5</v>
      </c>
      <c r="K210" s="1"/>
    </row>
    <row r="211" spans="1:11" ht="28.5">
      <c r="A211" s="2">
        <v>21</v>
      </c>
      <c r="B211" s="5">
        <v>6256</v>
      </c>
      <c r="C211" s="6" t="s">
        <v>607</v>
      </c>
      <c r="D211" s="3" t="s">
        <v>608</v>
      </c>
      <c r="E211" s="3" t="s">
        <v>609</v>
      </c>
      <c r="F211" s="5">
        <v>1</v>
      </c>
      <c r="G211" s="3" t="s">
        <v>528</v>
      </c>
      <c r="H211" s="9">
        <f t="shared" si="10"/>
        <v>1</v>
      </c>
      <c r="I211" s="7">
        <v>0.5</v>
      </c>
      <c r="J211" s="7">
        <v>0.5</v>
      </c>
      <c r="K211" s="1"/>
    </row>
    <row r="212" spans="1:11" ht="28.5">
      <c r="A212" s="2">
        <v>22</v>
      </c>
      <c r="B212" s="5">
        <v>6403</v>
      </c>
      <c r="C212" s="6" t="s">
        <v>610</v>
      </c>
      <c r="D212" s="3" t="s">
        <v>611</v>
      </c>
      <c r="E212" s="3" t="s">
        <v>612</v>
      </c>
      <c r="F212" s="5">
        <v>1</v>
      </c>
      <c r="G212" s="3" t="s">
        <v>528</v>
      </c>
      <c r="H212" s="9">
        <f t="shared" si="10"/>
        <v>1</v>
      </c>
      <c r="I212" s="7">
        <v>0.5</v>
      </c>
      <c r="J212" s="7">
        <v>0.5</v>
      </c>
      <c r="K212" s="1"/>
    </row>
    <row r="213" spans="1:11" ht="28.5">
      <c r="A213" s="2">
        <v>23</v>
      </c>
      <c r="B213" s="5">
        <v>6298</v>
      </c>
      <c r="C213" s="6" t="s">
        <v>613</v>
      </c>
      <c r="D213" s="3" t="s">
        <v>614</v>
      </c>
      <c r="E213" s="3" t="s">
        <v>615</v>
      </c>
      <c r="F213" s="5">
        <v>1</v>
      </c>
      <c r="G213" s="3" t="s">
        <v>538</v>
      </c>
      <c r="H213" s="9">
        <f t="shared" si="10"/>
        <v>1</v>
      </c>
      <c r="I213" s="7">
        <v>0.5</v>
      </c>
      <c r="J213" s="7">
        <v>0.5</v>
      </c>
      <c r="K213" s="1"/>
    </row>
    <row r="214" spans="1:11" ht="28.5">
      <c r="A214" s="2">
        <v>24</v>
      </c>
      <c r="B214" s="5">
        <v>6391</v>
      </c>
      <c r="C214" s="6" t="s">
        <v>616</v>
      </c>
      <c r="D214" s="3" t="s">
        <v>617</v>
      </c>
      <c r="E214" s="3" t="s">
        <v>618</v>
      </c>
      <c r="F214" s="5">
        <v>1</v>
      </c>
      <c r="G214" s="3" t="s">
        <v>538</v>
      </c>
      <c r="H214" s="9">
        <f t="shared" si="10"/>
        <v>1</v>
      </c>
      <c r="I214" s="7">
        <v>0.5</v>
      </c>
      <c r="J214" s="7">
        <v>0.5</v>
      </c>
      <c r="K214" s="1"/>
    </row>
    <row r="215" spans="1:11" ht="28.5">
      <c r="A215" s="2">
        <v>25</v>
      </c>
      <c r="B215" s="5">
        <v>6310</v>
      </c>
      <c r="C215" s="6" t="s">
        <v>619</v>
      </c>
      <c r="D215" s="3" t="s">
        <v>620</v>
      </c>
      <c r="E215" s="3" t="s">
        <v>621</v>
      </c>
      <c r="F215" s="5">
        <v>1</v>
      </c>
      <c r="G215" s="3" t="s">
        <v>538</v>
      </c>
      <c r="H215" s="9">
        <f t="shared" si="10"/>
        <v>1</v>
      </c>
      <c r="I215" s="7">
        <v>0.5</v>
      </c>
      <c r="J215" s="7">
        <v>0.5</v>
      </c>
      <c r="K215" s="1"/>
    </row>
    <row r="216" spans="1:11" ht="28.5">
      <c r="A216" s="2">
        <v>26</v>
      </c>
      <c r="B216" s="5">
        <v>6384</v>
      </c>
      <c r="C216" s="6" t="s">
        <v>622</v>
      </c>
      <c r="D216" s="3" t="s">
        <v>623</v>
      </c>
      <c r="E216" s="3" t="s">
        <v>624</v>
      </c>
      <c r="F216" s="5">
        <v>1</v>
      </c>
      <c r="G216" s="3" t="s">
        <v>538</v>
      </c>
      <c r="H216" s="9">
        <f t="shared" si="10"/>
        <v>1</v>
      </c>
      <c r="I216" s="7">
        <v>0.5</v>
      </c>
      <c r="J216" s="7">
        <v>0.5</v>
      </c>
      <c r="K216" s="1"/>
    </row>
    <row r="217" spans="1:11" ht="28.5">
      <c r="A217" s="2">
        <v>27</v>
      </c>
      <c r="B217" s="5">
        <v>6353</v>
      </c>
      <c r="C217" s="6" t="s">
        <v>625</v>
      </c>
      <c r="D217" s="3" t="s">
        <v>626</v>
      </c>
      <c r="E217" s="3" t="s">
        <v>627</v>
      </c>
      <c r="F217" s="5">
        <v>1</v>
      </c>
      <c r="G217" s="3" t="s">
        <v>538</v>
      </c>
      <c r="H217" s="9">
        <f t="shared" si="10"/>
        <v>1</v>
      </c>
      <c r="I217" s="7">
        <v>0.5</v>
      </c>
      <c r="J217" s="7">
        <v>0.5</v>
      </c>
      <c r="K217" s="1"/>
    </row>
    <row r="218" spans="1:11" ht="28.5">
      <c r="A218" s="2">
        <v>28</v>
      </c>
      <c r="B218" s="5">
        <v>6360</v>
      </c>
      <c r="C218" s="6" t="s">
        <v>628</v>
      </c>
      <c r="D218" s="3" t="s">
        <v>629</v>
      </c>
      <c r="E218" s="3" t="s">
        <v>630</v>
      </c>
      <c r="F218" s="5">
        <v>1</v>
      </c>
      <c r="G218" s="3" t="s">
        <v>538</v>
      </c>
      <c r="H218" s="9">
        <f t="shared" si="10"/>
        <v>1</v>
      </c>
      <c r="I218" s="7">
        <v>0.5</v>
      </c>
      <c r="J218" s="7">
        <v>0.5</v>
      </c>
      <c r="K218" s="1"/>
    </row>
    <row r="219" spans="1:11" ht="14.25">
      <c r="A219" s="2">
        <v>29</v>
      </c>
      <c r="B219" s="5">
        <v>6242</v>
      </c>
      <c r="C219" s="6" t="s">
        <v>631</v>
      </c>
      <c r="D219" s="3" t="s">
        <v>632</v>
      </c>
      <c r="E219" s="3" t="s">
        <v>633</v>
      </c>
      <c r="F219" s="5">
        <v>1</v>
      </c>
      <c r="G219" s="3" t="s">
        <v>542</v>
      </c>
      <c r="H219" s="9">
        <f t="shared" si="10"/>
        <v>1</v>
      </c>
      <c r="I219" s="7">
        <v>0.5</v>
      </c>
      <c r="J219" s="7">
        <v>0.5</v>
      </c>
      <c r="K219" s="1"/>
    </row>
    <row r="220" spans="1:11" ht="28.5">
      <c r="A220" s="2">
        <v>30</v>
      </c>
      <c r="B220" s="5">
        <v>6304</v>
      </c>
      <c r="C220" s="6" t="s">
        <v>634</v>
      </c>
      <c r="D220" s="3" t="s">
        <v>635</v>
      </c>
      <c r="E220" s="3" t="s">
        <v>636</v>
      </c>
      <c r="F220" s="5">
        <v>1</v>
      </c>
      <c r="G220" s="3" t="s">
        <v>542</v>
      </c>
      <c r="H220" s="9">
        <f t="shared" si="10"/>
        <v>1</v>
      </c>
      <c r="I220" s="7">
        <v>0.5</v>
      </c>
      <c r="J220" s="7">
        <v>0.5</v>
      </c>
      <c r="K220" s="1"/>
    </row>
    <row r="221" spans="1:11" ht="14.25">
      <c r="A221" s="2">
        <v>31</v>
      </c>
      <c r="B221" s="5">
        <v>6192</v>
      </c>
      <c r="C221" s="6" t="s">
        <v>637</v>
      </c>
      <c r="D221" s="3" t="s">
        <v>638</v>
      </c>
      <c r="E221" s="3" t="s">
        <v>639</v>
      </c>
      <c r="F221" s="5">
        <v>1</v>
      </c>
      <c r="G221" s="3" t="s">
        <v>542</v>
      </c>
      <c r="H221" s="9">
        <f t="shared" si="10"/>
        <v>1</v>
      </c>
      <c r="I221" s="7">
        <v>0.5</v>
      </c>
      <c r="J221" s="7">
        <v>0.5</v>
      </c>
      <c r="K221" s="1"/>
    </row>
    <row r="222" spans="1:11" ht="28.5">
      <c r="A222" s="2">
        <v>32</v>
      </c>
      <c r="B222" s="5">
        <v>6166</v>
      </c>
      <c r="C222" s="6" t="s">
        <v>640</v>
      </c>
      <c r="D222" s="3" t="s">
        <v>641</v>
      </c>
      <c r="E222" s="3" t="s">
        <v>642</v>
      </c>
      <c r="F222" s="5">
        <v>1</v>
      </c>
      <c r="G222" s="3" t="s">
        <v>542</v>
      </c>
      <c r="H222" s="9">
        <f t="shared" si="10"/>
        <v>1</v>
      </c>
      <c r="I222" s="7">
        <v>0.5</v>
      </c>
      <c r="J222" s="7">
        <v>0.5</v>
      </c>
      <c r="K222" s="1"/>
    </row>
    <row r="223" spans="1:11" ht="14.25">
      <c r="A223" s="2">
        <v>33</v>
      </c>
      <c r="B223" s="5">
        <v>6190</v>
      </c>
      <c r="C223" s="6" t="s">
        <v>643</v>
      </c>
      <c r="D223" s="3" t="s">
        <v>644</v>
      </c>
      <c r="E223" s="3" t="s">
        <v>645</v>
      </c>
      <c r="F223" s="5">
        <v>1</v>
      </c>
      <c r="G223" s="3" t="s">
        <v>542</v>
      </c>
      <c r="H223" s="9">
        <f t="shared" si="10"/>
        <v>1</v>
      </c>
      <c r="I223" s="7">
        <v>0.5</v>
      </c>
      <c r="J223" s="7">
        <v>0.5</v>
      </c>
      <c r="K223" s="1"/>
    </row>
    <row r="224" spans="1:11" ht="28.5">
      <c r="A224" s="2">
        <v>34</v>
      </c>
      <c r="B224" s="5">
        <v>6181</v>
      </c>
      <c r="C224" s="6" t="s">
        <v>646</v>
      </c>
      <c r="D224" s="3" t="s">
        <v>647</v>
      </c>
      <c r="E224" s="3" t="s">
        <v>648</v>
      </c>
      <c r="F224" s="5">
        <v>1</v>
      </c>
      <c r="G224" s="3" t="s">
        <v>649</v>
      </c>
      <c r="H224" s="9">
        <f t="shared" si="10"/>
        <v>1</v>
      </c>
      <c r="I224" s="7">
        <v>0.5</v>
      </c>
      <c r="J224" s="7">
        <v>0.5</v>
      </c>
      <c r="K224" s="1"/>
    </row>
    <row r="225" spans="1:11" ht="28.5">
      <c r="A225" s="2">
        <v>35</v>
      </c>
      <c r="B225" s="5">
        <v>6157</v>
      </c>
      <c r="C225" s="6" t="s">
        <v>650</v>
      </c>
      <c r="D225" s="3" t="s">
        <v>651</v>
      </c>
      <c r="E225" s="3" t="s">
        <v>652</v>
      </c>
      <c r="F225" s="5">
        <v>1</v>
      </c>
      <c r="G225" s="3" t="s">
        <v>649</v>
      </c>
      <c r="H225" s="9">
        <f t="shared" si="10"/>
        <v>1</v>
      </c>
      <c r="I225" s="7">
        <v>0.5</v>
      </c>
      <c r="J225" s="7">
        <v>0.5</v>
      </c>
      <c r="K225" s="1"/>
    </row>
    <row r="226" spans="1:11" ht="14.25">
      <c r="A226" s="2">
        <v>36</v>
      </c>
      <c r="B226" s="5">
        <v>6195</v>
      </c>
      <c r="C226" s="6" t="s">
        <v>653</v>
      </c>
      <c r="D226" s="3" t="s">
        <v>654</v>
      </c>
      <c r="E226" s="3" t="s">
        <v>655</v>
      </c>
      <c r="F226" s="5">
        <v>1</v>
      </c>
      <c r="G226" s="3" t="s">
        <v>546</v>
      </c>
      <c r="H226" s="9">
        <f t="shared" si="10"/>
        <v>1</v>
      </c>
      <c r="I226" s="7">
        <v>0.5</v>
      </c>
      <c r="J226" s="7">
        <v>0.5</v>
      </c>
      <c r="K226" s="1"/>
    </row>
    <row r="227" spans="1:11" ht="28.5">
      <c r="A227" s="2">
        <v>37</v>
      </c>
      <c r="B227" s="5">
        <v>6197</v>
      </c>
      <c r="C227" s="6" t="s">
        <v>656</v>
      </c>
      <c r="D227" s="3" t="s">
        <v>657</v>
      </c>
      <c r="E227" s="3" t="s">
        <v>658</v>
      </c>
      <c r="F227" s="5">
        <v>1</v>
      </c>
      <c r="G227" s="3" t="s">
        <v>546</v>
      </c>
      <c r="H227" s="9">
        <f t="shared" si="10"/>
        <v>1</v>
      </c>
      <c r="I227" s="7">
        <v>0.5</v>
      </c>
      <c r="J227" s="7">
        <v>0.5</v>
      </c>
      <c r="K227" s="1"/>
    </row>
    <row r="228" spans="1:11" ht="14.25">
      <c r="A228" s="2">
        <v>38</v>
      </c>
      <c r="B228" s="5">
        <v>6153</v>
      </c>
      <c r="C228" s="6" t="s">
        <v>659</v>
      </c>
      <c r="D228" s="3" t="s">
        <v>660</v>
      </c>
      <c r="E228" s="3" t="s">
        <v>661</v>
      </c>
      <c r="F228" s="5">
        <v>1</v>
      </c>
      <c r="G228" s="3" t="s">
        <v>546</v>
      </c>
      <c r="H228" s="9">
        <f t="shared" si="10"/>
        <v>1</v>
      </c>
      <c r="I228" s="7">
        <v>0.5</v>
      </c>
      <c r="J228" s="7">
        <v>0.5</v>
      </c>
      <c r="K228" s="1"/>
    </row>
    <row r="229" spans="1:11" ht="28.5">
      <c r="A229" s="2">
        <v>39</v>
      </c>
      <c r="B229" s="5">
        <v>6206</v>
      </c>
      <c r="C229" s="6" t="s">
        <v>662</v>
      </c>
      <c r="D229" s="3" t="s">
        <v>663</v>
      </c>
      <c r="E229" s="3" t="s">
        <v>664</v>
      </c>
      <c r="F229" s="5">
        <v>1</v>
      </c>
      <c r="G229" s="3" t="s">
        <v>665</v>
      </c>
      <c r="H229" s="9">
        <f t="shared" si="10"/>
        <v>1</v>
      </c>
      <c r="I229" s="7">
        <v>0.5</v>
      </c>
      <c r="J229" s="7">
        <v>0.5</v>
      </c>
      <c r="K229" s="1"/>
    </row>
    <row r="230" spans="1:11" ht="28.5">
      <c r="A230" s="2">
        <v>40</v>
      </c>
      <c r="B230" s="5">
        <v>6178</v>
      </c>
      <c r="C230" s="6" t="s">
        <v>666</v>
      </c>
      <c r="D230" s="3" t="s">
        <v>667</v>
      </c>
      <c r="E230" s="3" t="s">
        <v>668</v>
      </c>
      <c r="F230" s="5">
        <v>1</v>
      </c>
      <c r="G230" s="3" t="s">
        <v>665</v>
      </c>
      <c r="H230" s="9">
        <f t="shared" si="10"/>
        <v>1</v>
      </c>
      <c r="I230" s="7">
        <v>0.5</v>
      </c>
      <c r="J230" s="7">
        <v>0.5</v>
      </c>
      <c r="K230" s="1"/>
    </row>
    <row r="231" spans="1:11" ht="42.75">
      <c r="A231" s="2">
        <v>41</v>
      </c>
      <c r="B231" s="5">
        <v>6177</v>
      </c>
      <c r="C231" s="6" t="s">
        <v>518</v>
      </c>
      <c r="D231" s="3" t="s">
        <v>519</v>
      </c>
      <c r="E231" s="3" t="s">
        <v>520</v>
      </c>
      <c r="F231" s="4" t="s">
        <v>11</v>
      </c>
      <c r="G231" s="3" t="s">
        <v>521</v>
      </c>
      <c r="H231" s="9">
        <f t="shared" si="10"/>
        <v>0</v>
      </c>
      <c r="I231" s="7">
        <v>0</v>
      </c>
      <c r="J231" s="7">
        <v>0</v>
      </c>
      <c r="K231" s="1"/>
    </row>
    <row r="232" spans="1:11" ht="14.25">
      <c r="A232" s="2">
        <v>42</v>
      </c>
      <c r="B232" s="5">
        <v>6356</v>
      </c>
      <c r="C232" s="6" t="s">
        <v>522</v>
      </c>
      <c r="D232" s="3" t="s">
        <v>523</v>
      </c>
      <c r="E232" s="3" t="s">
        <v>524</v>
      </c>
      <c r="F232" s="4" t="s">
        <v>11</v>
      </c>
      <c r="G232" s="3" t="s">
        <v>521</v>
      </c>
      <c r="H232" s="9">
        <f t="shared" si="10"/>
        <v>0</v>
      </c>
      <c r="I232" s="7">
        <v>0</v>
      </c>
      <c r="J232" s="7">
        <v>0</v>
      </c>
      <c r="K232" s="1"/>
    </row>
    <row r="233" spans="1:11" ht="28.5">
      <c r="A233" s="2">
        <v>43</v>
      </c>
      <c r="B233" s="5">
        <v>6167</v>
      </c>
      <c r="C233" s="6" t="s">
        <v>525</v>
      </c>
      <c r="D233" s="3" t="s">
        <v>526</v>
      </c>
      <c r="E233" s="3" t="s">
        <v>527</v>
      </c>
      <c r="F233" s="4" t="s">
        <v>11</v>
      </c>
      <c r="G233" s="3" t="s">
        <v>528</v>
      </c>
      <c r="H233" s="9">
        <f t="shared" si="10"/>
        <v>0</v>
      </c>
      <c r="I233" s="7">
        <v>0</v>
      </c>
      <c r="J233" s="7">
        <v>0</v>
      </c>
      <c r="K233" s="1"/>
    </row>
    <row r="234" spans="1:11" ht="28.5">
      <c r="A234" s="2">
        <v>44</v>
      </c>
      <c r="B234" s="5">
        <v>6357</v>
      </c>
      <c r="C234" s="6" t="s">
        <v>529</v>
      </c>
      <c r="D234" s="3" t="s">
        <v>530</v>
      </c>
      <c r="E234" s="3" t="s">
        <v>531</v>
      </c>
      <c r="F234" s="4" t="s">
        <v>11</v>
      </c>
      <c r="G234" s="3" t="s">
        <v>528</v>
      </c>
      <c r="H234" s="9">
        <f t="shared" si="10"/>
        <v>0</v>
      </c>
      <c r="I234" s="7">
        <v>0</v>
      </c>
      <c r="J234" s="7">
        <v>0</v>
      </c>
      <c r="K234" s="1"/>
    </row>
    <row r="235" spans="1:11" ht="14.25">
      <c r="A235" s="2">
        <v>45</v>
      </c>
      <c r="B235" s="5">
        <v>6397</v>
      </c>
      <c r="C235" s="6" t="s">
        <v>532</v>
      </c>
      <c r="D235" s="3" t="s">
        <v>533</v>
      </c>
      <c r="E235" s="3" t="s">
        <v>534</v>
      </c>
      <c r="F235" s="4" t="s">
        <v>11</v>
      </c>
      <c r="G235" s="3" t="s">
        <v>528</v>
      </c>
      <c r="H235" s="9">
        <f t="shared" si="10"/>
        <v>0</v>
      </c>
      <c r="I235" s="7">
        <v>0</v>
      </c>
      <c r="J235" s="7">
        <v>0</v>
      </c>
      <c r="K235" s="1"/>
    </row>
    <row r="236" spans="1:11" ht="28.5">
      <c r="A236" s="2">
        <v>46</v>
      </c>
      <c r="B236" s="5">
        <v>6382</v>
      </c>
      <c r="C236" s="6" t="s">
        <v>535</v>
      </c>
      <c r="D236" s="3" t="s">
        <v>536</v>
      </c>
      <c r="E236" s="3" t="s">
        <v>537</v>
      </c>
      <c r="F236" s="4" t="s">
        <v>11</v>
      </c>
      <c r="G236" s="3" t="s">
        <v>538</v>
      </c>
      <c r="H236" s="9">
        <f t="shared" si="10"/>
        <v>0</v>
      </c>
      <c r="I236" s="7">
        <v>0</v>
      </c>
      <c r="J236" s="7">
        <v>0</v>
      </c>
      <c r="K236" s="1"/>
    </row>
    <row r="237" spans="1:11" ht="28.5">
      <c r="A237" s="2">
        <v>47</v>
      </c>
      <c r="B237" s="5">
        <v>6159</v>
      </c>
      <c r="C237" s="6" t="s">
        <v>539</v>
      </c>
      <c r="D237" s="3" t="s">
        <v>540</v>
      </c>
      <c r="E237" s="3" t="s">
        <v>541</v>
      </c>
      <c r="F237" s="4" t="s">
        <v>11</v>
      </c>
      <c r="G237" s="3" t="s">
        <v>542</v>
      </c>
      <c r="H237" s="9">
        <f t="shared" si="10"/>
        <v>0</v>
      </c>
      <c r="I237" s="7">
        <v>0</v>
      </c>
      <c r="J237" s="7">
        <v>0</v>
      </c>
      <c r="K237" s="1"/>
    </row>
    <row r="238" spans="1:11" ht="28.5">
      <c r="A238" s="2">
        <v>48</v>
      </c>
      <c r="B238" s="5">
        <v>6174</v>
      </c>
      <c r="C238" s="6" t="s">
        <v>543</v>
      </c>
      <c r="D238" s="3" t="s">
        <v>544</v>
      </c>
      <c r="E238" s="3" t="s">
        <v>545</v>
      </c>
      <c r="F238" s="4" t="s">
        <v>11</v>
      </c>
      <c r="G238" s="3" t="s">
        <v>546</v>
      </c>
      <c r="H238" s="9">
        <f t="shared" si="10"/>
        <v>0</v>
      </c>
      <c r="I238" s="7">
        <v>0</v>
      </c>
      <c r="J238" s="7">
        <v>0</v>
      </c>
      <c r="K238" s="1"/>
    </row>
    <row r="239" spans="1:11" ht="14.25">
      <c r="A239" s="31" t="s">
        <v>669</v>
      </c>
      <c r="B239" s="32"/>
      <c r="C239" s="32"/>
      <c r="D239" s="32"/>
      <c r="E239" s="32"/>
      <c r="F239" s="32"/>
      <c r="G239" s="32"/>
      <c r="H239" s="32"/>
      <c r="I239" s="32"/>
      <c r="J239" s="32"/>
      <c r="K239" s="1"/>
    </row>
    <row r="240" spans="1:11" ht="14.25">
      <c r="A240" s="33" t="s">
        <v>670</v>
      </c>
      <c r="B240" s="34"/>
      <c r="C240" s="34"/>
      <c r="D240" s="34"/>
      <c r="E240" s="34"/>
      <c r="F240" s="34"/>
      <c r="G240" s="34"/>
      <c r="H240" s="34"/>
      <c r="I240" s="34"/>
      <c r="J240" s="34"/>
      <c r="K240" s="5">
        <v>257</v>
      </c>
    </row>
    <row r="241" spans="1:11" ht="28.5">
      <c r="A241" s="2">
        <v>1</v>
      </c>
      <c r="B241" s="5">
        <v>6389</v>
      </c>
      <c r="C241" s="6" t="s">
        <v>671</v>
      </c>
      <c r="D241" s="3" t="s">
        <v>672</v>
      </c>
      <c r="E241" s="3" t="s">
        <v>673</v>
      </c>
      <c r="F241" s="5">
        <v>1</v>
      </c>
      <c r="G241" s="3" t="s">
        <v>674</v>
      </c>
      <c r="H241" s="9">
        <f>I241+J241</f>
        <v>1</v>
      </c>
      <c r="I241" s="7">
        <v>0.5</v>
      </c>
      <c r="J241" s="7">
        <v>0.5</v>
      </c>
      <c r="K241" s="1"/>
    </row>
    <row r="242" spans="1:11" ht="28.5">
      <c r="A242" s="2">
        <v>2</v>
      </c>
      <c r="B242" s="5">
        <v>6247</v>
      </c>
      <c r="C242" s="6" t="s">
        <v>675</v>
      </c>
      <c r="D242" s="3" t="s">
        <v>676</v>
      </c>
      <c r="E242" s="3" t="s">
        <v>677</v>
      </c>
      <c r="F242" s="5">
        <v>1</v>
      </c>
      <c r="G242" s="3" t="s">
        <v>678</v>
      </c>
      <c r="H242" s="9">
        <f>I242+J242</f>
        <v>1</v>
      </c>
      <c r="I242" s="7">
        <v>0.5</v>
      </c>
      <c r="J242" s="7">
        <v>0.5</v>
      </c>
      <c r="K242" s="1"/>
    </row>
    <row r="243" spans="1:11" ht="14.25">
      <c r="A243" s="31" t="s">
        <v>679</v>
      </c>
      <c r="B243" s="32"/>
      <c r="C243" s="32"/>
      <c r="D243" s="32"/>
      <c r="E243" s="32"/>
      <c r="F243" s="32"/>
      <c r="G243" s="32"/>
      <c r="H243" s="32"/>
      <c r="I243" s="32"/>
      <c r="J243" s="32"/>
      <c r="K243" s="1"/>
    </row>
    <row r="244" spans="1:11" ht="14.25">
      <c r="A244" s="33" t="s">
        <v>680</v>
      </c>
      <c r="B244" s="34"/>
      <c r="C244" s="34"/>
      <c r="D244" s="34"/>
      <c r="E244" s="34"/>
      <c r="F244" s="34"/>
      <c r="G244" s="34"/>
      <c r="H244" s="34"/>
      <c r="I244" s="34"/>
      <c r="J244" s="34"/>
      <c r="K244" s="5">
        <v>262</v>
      </c>
    </row>
    <row r="245" spans="1:11" ht="42.75">
      <c r="A245" s="2">
        <v>1</v>
      </c>
      <c r="B245" s="5">
        <v>6354</v>
      </c>
      <c r="C245" s="6" t="s">
        <v>685</v>
      </c>
      <c r="D245" s="3" t="s">
        <v>686</v>
      </c>
      <c r="E245" s="3" t="s">
        <v>687</v>
      </c>
      <c r="F245" s="5">
        <v>1</v>
      </c>
      <c r="G245" s="3" t="s">
        <v>688</v>
      </c>
      <c r="H245" s="9">
        <f>I245+J245</f>
        <v>1</v>
      </c>
      <c r="I245" s="7">
        <v>0.5</v>
      </c>
      <c r="J245" s="7">
        <v>0.5</v>
      </c>
      <c r="K245" s="1"/>
    </row>
    <row r="246" spans="1:11" ht="28.5">
      <c r="A246" s="2">
        <v>2</v>
      </c>
      <c r="B246" s="5">
        <v>6351</v>
      </c>
      <c r="C246" s="6" t="s">
        <v>689</v>
      </c>
      <c r="D246" s="3" t="s">
        <v>690</v>
      </c>
      <c r="E246" s="3" t="s">
        <v>691</v>
      </c>
      <c r="F246" s="5">
        <v>1</v>
      </c>
      <c r="G246" s="3" t="s">
        <v>692</v>
      </c>
      <c r="H246" s="9">
        <f>I246+J246</f>
        <v>1</v>
      </c>
      <c r="I246" s="7">
        <v>0.5</v>
      </c>
      <c r="J246" s="7">
        <v>0.5</v>
      </c>
      <c r="K246" s="1"/>
    </row>
    <row r="247" spans="1:11" ht="28.5">
      <c r="A247" s="2">
        <v>3</v>
      </c>
      <c r="B247" s="5">
        <v>6235</v>
      </c>
      <c r="C247" s="6" t="s">
        <v>693</v>
      </c>
      <c r="D247" s="3" t="s">
        <v>694</v>
      </c>
      <c r="E247" s="3" t="s">
        <v>695</v>
      </c>
      <c r="F247" s="5">
        <v>1</v>
      </c>
      <c r="G247" s="3" t="s">
        <v>696</v>
      </c>
      <c r="H247" s="9">
        <f>I247+J247</f>
        <v>1</v>
      </c>
      <c r="I247" s="7">
        <v>0.5</v>
      </c>
      <c r="J247" s="7">
        <v>0.5</v>
      </c>
      <c r="K247" s="1"/>
    </row>
    <row r="248" spans="1:11" ht="28.5">
      <c r="A248" s="2">
        <v>4</v>
      </c>
      <c r="B248" s="5">
        <v>6279</v>
      </c>
      <c r="C248" s="6" t="s">
        <v>681</v>
      </c>
      <c r="D248" s="3" t="s">
        <v>682</v>
      </c>
      <c r="E248" s="3" t="s">
        <v>683</v>
      </c>
      <c r="F248" s="4" t="s">
        <v>11</v>
      </c>
      <c r="G248" s="3" t="s">
        <v>684</v>
      </c>
      <c r="H248" s="9">
        <f>I248+J248</f>
        <v>0</v>
      </c>
      <c r="I248" s="7">
        <v>0</v>
      </c>
      <c r="J248" s="7">
        <v>0</v>
      </c>
      <c r="K248" s="1"/>
    </row>
    <row r="249" spans="1:11" ht="14.25">
      <c r="A249" s="31" t="s">
        <v>697</v>
      </c>
      <c r="B249" s="32"/>
      <c r="C249" s="32"/>
      <c r="D249" s="32"/>
      <c r="E249" s="32"/>
      <c r="F249" s="32"/>
      <c r="G249" s="32"/>
      <c r="H249" s="32"/>
      <c r="I249" s="32"/>
      <c r="J249" s="32"/>
      <c r="K249" s="1"/>
    </row>
    <row r="250" spans="1:11" ht="14.25">
      <c r="A250" s="33" t="s">
        <v>698</v>
      </c>
      <c r="B250" s="34"/>
      <c r="C250" s="34"/>
      <c r="D250" s="34"/>
      <c r="E250" s="34"/>
      <c r="F250" s="34"/>
      <c r="G250" s="34"/>
      <c r="H250" s="34"/>
      <c r="I250" s="34"/>
      <c r="J250" s="34"/>
      <c r="K250" s="5">
        <v>269</v>
      </c>
    </row>
    <row r="251" spans="1:11" ht="28.5">
      <c r="A251" s="2">
        <v>1</v>
      </c>
      <c r="B251" s="5">
        <v>6233</v>
      </c>
      <c r="C251" s="6" t="s">
        <v>699</v>
      </c>
      <c r="D251" s="3" t="s">
        <v>700</v>
      </c>
      <c r="E251" s="3" t="s">
        <v>701</v>
      </c>
      <c r="F251" s="5">
        <v>1</v>
      </c>
      <c r="G251" s="3" t="s">
        <v>702</v>
      </c>
      <c r="H251" s="9">
        <f>I251+J251</f>
        <v>1</v>
      </c>
      <c r="I251" s="7">
        <v>0.5</v>
      </c>
      <c r="J251" s="7">
        <v>0.5</v>
      </c>
      <c r="K251" s="1"/>
    </row>
    <row r="252" spans="1:11" ht="14.25">
      <c r="A252" s="31" t="s">
        <v>459</v>
      </c>
      <c r="B252" s="32"/>
      <c r="C252" s="32"/>
      <c r="D252" s="32"/>
      <c r="E252" s="32"/>
      <c r="F252" s="32"/>
      <c r="G252" s="32"/>
      <c r="H252" s="32"/>
      <c r="I252" s="32"/>
      <c r="J252" s="32"/>
      <c r="K252" s="1"/>
    </row>
    <row r="253" spans="1:11" ht="14.25">
      <c r="A253" s="33" t="s">
        <v>703</v>
      </c>
      <c r="B253" s="34"/>
      <c r="C253" s="34"/>
      <c r="D253" s="34"/>
      <c r="E253" s="34"/>
      <c r="F253" s="34"/>
      <c r="G253" s="34"/>
      <c r="H253" s="34"/>
      <c r="I253" s="34"/>
      <c r="J253" s="34"/>
      <c r="K253" s="5">
        <v>273</v>
      </c>
    </row>
    <row r="254" spans="1:11" ht="14.25">
      <c r="A254" s="2">
        <v>1</v>
      </c>
      <c r="B254" s="5">
        <v>6309</v>
      </c>
      <c r="C254" s="6" t="s">
        <v>708</v>
      </c>
      <c r="D254" s="3" t="s">
        <v>709</v>
      </c>
      <c r="E254" s="3" t="s">
        <v>710</v>
      </c>
      <c r="F254" s="5">
        <v>1</v>
      </c>
      <c r="G254" s="3" t="s">
        <v>711</v>
      </c>
      <c r="H254" s="9">
        <f>I254+J254</f>
        <v>1</v>
      </c>
      <c r="I254" s="7">
        <v>0.5</v>
      </c>
      <c r="J254" s="7">
        <v>0.5</v>
      </c>
      <c r="K254" s="1"/>
    </row>
    <row r="255" spans="1:11" ht="28.5">
      <c r="A255" s="2">
        <v>2</v>
      </c>
      <c r="B255" s="5">
        <v>6438</v>
      </c>
      <c r="C255" s="6" t="s">
        <v>712</v>
      </c>
      <c r="D255" s="3" t="s">
        <v>713</v>
      </c>
      <c r="E255" s="3" t="s">
        <v>714</v>
      </c>
      <c r="F255" s="1"/>
      <c r="G255" s="3" t="s">
        <v>715</v>
      </c>
      <c r="H255" s="9">
        <f>I255+J255</f>
        <v>1</v>
      </c>
      <c r="I255" s="7">
        <v>0.5</v>
      </c>
      <c r="J255" s="7">
        <v>0.5</v>
      </c>
      <c r="K255" s="1"/>
    </row>
    <row r="256" spans="1:11" ht="28.5">
      <c r="A256" s="2">
        <v>3</v>
      </c>
      <c r="B256" s="5">
        <v>6454</v>
      </c>
      <c r="C256" s="6" t="s">
        <v>716</v>
      </c>
      <c r="D256" s="3" t="s">
        <v>717</v>
      </c>
      <c r="E256" s="3" t="s">
        <v>718</v>
      </c>
      <c r="F256" s="5">
        <v>1</v>
      </c>
      <c r="G256" s="3" t="s">
        <v>719</v>
      </c>
      <c r="H256" s="9">
        <f>I256+J256</f>
        <v>1</v>
      </c>
      <c r="I256" s="7">
        <v>0.5</v>
      </c>
      <c r="J256" s="7">
        <v>0.5</v>
      </c>
      <c r="K256" s="1"/>
    </row>
    <row r="257" spans="1:11" ht="28.5">
      <c r="A257" s="2">
        <v>4</v>
      </c>
      <c r="B257" s="5">
        <v>6392</v>
      </c>
      <c r="C257" s="6" t="s">
        <v>704</v>
      </c>
      <c r="D257" s="3" t="s">
        <v>705</v>
      </c>
      <c r="E257" s="3" t="s">
        <v>706</v>
      </c>
      <c r="F257" s="4" t="s">
        <v>11</v>
      </c>
      <c r="G257" s="3" t="s">
        <v>707</v>
      </c>
      <c r="H257" s="9">
        <f>I257+J257</f>
        <v>0</v>
      </c>
      <c r="I257" s="7">
        <v>0</v>
      </c>
      <c r="J257" s="7">
        <v>0</v>
      </c>
      <c r="K257" s="1"/>
    </row>
    <row r="258" spans="1:11" ht="14.25">
      <c r="A258" s="31" t="s">
        <v>811</v>
      </c>
      <c r="B258" s="32"/>
      <c r="C258" s="32"/>
      <c r="D258" s="32"/>
      <c r="E258" s="32"/>
      <c r="F258" s="32"/>
      <c r="G258" s="32"/>
      <c r="H258" s="32"/>
      <c r="I258" s="32"/>
      <c r="J258" s="32"/>
      <c r="K258" s="1"/>
    </row>
    <row r="259" spans="1:11" ht="14.25">
      <c r="A259" s="33" t="s">
        <v>720</v>
      </c>
      <c r="B259" s="34"/>
      <c r="C259" s="34"/>
      <c r="D259" s="34"/>
      <c r="E259" s="34"/>
      <c r="F259" s="34"/>
      <c r="G259" s="34"/>
      <c r="H259" s="34"/>
      <c r="I259" s="34"/>
      <c r="J259" s="34"/>
      <c r="K259" s="5">
        <v>280</v>
      </c>
    </row>
    <row r="260" spans="1:11" ht="28.5">
      <c r="A260" s="2">
        <v>1</v>
      </c>
      <c r="B260" s="5">
        <v>6125</v>
      </c>
      <c r="C260" s="6" t="s">
        <v>721</v>
      </c>
      <c r="D260" s="3" t="s">
        <v>722</v>
      </c>
      <c r="E260" s="3" t="s">
        <v>723</v>
      </c>
      <c r="F260" s="5">
        <v>1</v>
      </c>
      <c r="G260" s="3" t="s">
        <v>724</v>
      </c>
      <c r="H260" s="9">
        <f>I260+J260</f>
        <v>1</v>
      </c>
      <c r="I260" s="7">
        <v>0.5</v>
      </c>
      <c r="J260" s="7">
        <v>0.5</v>
      </c>
      <c r="K260" s="1"/>
    </row>
    <row r="261" spans="1:11" ht="28.5">
      <c r="A261" s="2">
        <v>2</v>
      </c>
      <c r="B261" s="5">
        <v>6339</v>
      </c>
      <c r="C261" s="6" t="s">
        <v>725</v>
      </c>
      <c r="D261" s="3" t="s">
        <v>726</v>
      </c>
      <c r="E261" s="3" t="s">
        <v>727</v>
      </c>
      <c r="F261" s="5">
        <v>1</v>
      </c>
      <c r="G261" s="3" t="s">
        <v>728</v>
      </c>
      <c r="H261" s="9">
        <f>I261+J261</f>
        <v>1</v>
      </c>
      <c r="I261" s="7">
        <v>0.5</v>
      </c>
      <c r="J261" s="7">
        <v>0.5</v>
      </c>
      <c r="K261" s="1"/>
    </row>
    <row r="262" spans="1:11" ht="14.25">
      <c r="A262" s="31" t="s">
        <v>679</v>
      </c>
      <c r="B262" s="32"/>
      <c r="C262" s="32"/>
      <c r="D262" s="32"/>
      <c r="E262" s="32"/>
      <c r="F262" s="32"/>
      <c r="G262" s="32"/>
      <c r="H262" s="32"/>
      <c r="I262" s="32"/>
      <c r="J262" s="32"/>
      <c r="K262" s="1"/>
    </row>
    <row r="263" spans="1:11" ht="14.25">
      <c r="A263" s="33" t="s">
        <v>729</v>
      </c>
      <c r="B263" s="34"/>
      <c r="C263" s="34"/>
      <c r="D263" s="34"/>
      <c r="E263" s="34"/>
      <c r="F263" s="34"/>
      <c r="G263" s="34"/>
      <c r="H263" s="34"/>
      <c r="I263" s="34"/>
      <c r="J263" s="34"/>
      <c r="K263" s="5">
        <v>285</v>
      </c>
    </row>
    <row r="264" spans="1:11" ht="28.5">
      <c r="A264" s="2">
        <v>1</v>
      </c>
      <c r="B264" s="5">
        <v>6415</v>
      </c>
      <c r="C264" s="6" t="s">
        <v>730</v>
      </c>
      <c r="D264" s="3" t="s">
        <v>731</v>
      </c>
      <c r="E264" s="3" t="s">
        <v>732</v>
      </c>
      <c r="F264" s="5">
        <v>1</v>
      </c>
      <c r="G264" s="3" t="s">
        <v>733</v>
      </c>
      <c r="H264" s="9">
        <f>I264+J264</f>
        <v>1</v>
      </c>
      <c r="I264" s="7">
        <v>0.5</v>
      </c>
      <c r="J264" s="7">
        <v>0.5</v>
      </c>
      <c r="K264" s="1"/>
    </row>
    <row r="265" spans="1:11" ht="28.5">
      <c r="A265" s="2">
        <v>2</v>
      </c>
      <c r="B265" s="5">
        <v>6139</v>
      </c>
      <c r="C265" s="6" t="s">
        <v>734</v>
      </c>
      <c r="D265" s="3" t="s">
        <v>735</v>
      </c>
      <c r="E265" s="3" t="s">
        <v>736</v>
      </c>
      <c r="F265" s="5">
        <v>1</v>
      </c>
      <c r="G265" s="3" t="s">
        <v>737</v>
      </c>
      <c r="H265" s="9">
        <f>I265+J265</f>
        <v>1</v>
      </c>
      <c r="I265" s="7">
        <v>0.5</v>
      </c>
      <c r="J265" s="7">
        <v>0.5</v>
      </c>
      <c r="K265" s="1"/>
    </row>
    <row r="266" spans="1:11" ht="14.25">
      <c r="A266" s="31" t="s">
        <v>679</v>
      </c>
      <c r="B266" s="32"/>
      <c r="C266" s="32"/>
      <c r="D266" s="32"/>
      <c r="E266" s="32"/>
      <c r="F266" s="32"/>
      <c r="G266" s="32"/>
      <c r="H266" s="32"/>
      <c r="I266" s="32"/>
      <c r="J266" s="32"/>
      <c r="K266" s="1"/>
    </row>
    <row r="267" spans="1:11" ht="14.25">
      <c r="A267" s="33" t="s">
        <v>738</v>
      </c>
      <c r="B267" s="34"/>
      <c r="C267" s="34"/>
      <c r="D267" s="34"/>
      <c r="E267" s="34"/>
      <c r="F267" s="34"/>
      <c r="G267" s="34"/>
      <c r="H267" s="34"/>
      <c r="I267" s="34"/>
      <c r="J267" s="34"/>
      <c r="K267" s="5">
        <v>290</v>
      </c>
    </row>
    <row r="268" spans="1:11" ht="28.5">
      <c r="A268" s="2">
        <v>1</v>
      </c>
      <c r="B268" s="5">
        <v>6244</v>
      </c>
      <c r="C268" s="6" t="s">
        <v>739</v>
      </c>
      <c r="D268" s="3" t="s">
        <v>740</v>
      </c>
      <c r="E268" s="3" t="s">
        <v>741</v>
      </c>
      <c r="F268" s="5">
        <v>1</v>
      </c>
      <c r="G268" s="3" t="s">
        <v>742</v>
      </c>
      <c r="H268" s="9">
        <f>I268+J268</f>
        <v>1</v>
      </c>
      <c r="I268" s="7">
        <v>0.5</v>
      </c>
      <c r="J268" s="7">
        <v>0.5</v>
      </c>
      <c r="K268" s="1"/>
    </row>
    <row r="269" spans="1:11" ht="28.5">
      <c r="A269" s="2">
        <v>2</v>
      </c>
      <c r="B269" s="5">
        <v>5763</v>
      </c>
      <c r="C269" s="6" t="s">
        <v>743</v>
      </c>
      <c r="D269" s="3" t="s">
        <v>744</v>
      </c>
      <c r="E269" s="3" t="s">
        <v>745</v>
      </c>
      <c r="F269" s="5">
        <v>1</v>
      </c>
      <c r="G269" s="3" t="s">
        <v>746</v>
      </c>
      <c r="H269" s="9">
        <f>I269+J269</f>
        <v>1</v>
      </c>
      <c r="I269" s="7">
        <v>0.5</v>
      </c>
      <c r="J269" s="7">
        <v>0.5</v>
      </c>
      <c r="K269" s="1"/>
    </row>
    <row r="270" spans="1:11" ht="14.25">
      <c r="A270" s="31" t="s">
        <v>679</v>
      </c>
      <c r="B270" s="32"/>
      <c r="C270" s="32"/>
      <c r="D270" s="32"/>
      <c r="E270" s="32"/>
      <c r="F270" s="32"/>
      <c r="G270" s="32"/>
      <c r="H270" s="32"/>
      <c r="I270" s="32"/>
      <c r="J270" s="32"/>
      <c r="K270" s="1"/>
    </row>
    <row r="271" spans="1:11" ht="14.25">
      <c r="A271" s="33" t="s">
        <v>747</v>
      </c>
      <c r="B271" s="34"/>
      <c r="C271" s="34"/>
      <c r="D271" s="34"/>
      <c r="E271" s="34"/>
      <c r="F271" s="34"/>
      <c r="G271" s="34"/>
      <c r="H271" s="34"/>
      <c r="I271" s="34"/>
      <c r="J271" s="34"/>
      <c r="K271" s="5">
        <v>295</v>
      </c>
    </row>
    <row r="272" spans="1:11" ht="42.75">
      <c r="A272" s="2">
        <v>1</v>
      </c>
      <c r="B272" s="5">
        <v>5684</v>
      </c>
      <c r="C272" s="6" t="s">
        <v>752</v>
      </c>
      <c r="D272" s="3" t="s">
        <v>753</v>
      </c>
      <c r="E272" s="3" t="s">
        <v>754</v>
      </c>
      <c r="F272" s="5">
        <v>1</v>
      </c>
      <c r="G272" s="3" t="s">
        <v>751</v>
      </c>
      <c r="H272" s="9">
        <f aca="true" t="shared" si="11" ref="H272:H277">I272+J272</f>
        <v>1</v>
      </c>
      <c r="I272" s="7">
        <v>0.5</v>
      </c>
      <c r="J272" s="7">
        <v>0.5</v>
      </c>
      <c r="K272" s="1"/>
    </row>
    <row r="273" spans="1:11" ht="28.5">
      <c r="A273" s="2">
        <v>2</v>
      </c>
      <c r="B273" s="5">
        <v>5946</v>
      </c>
      <c r="C273" s="6" t="s">
        <v>755</v>
      </c>
      <c r="D273" s="3" t="s">
        <v>756</v>
      </c>
      <c r="E273" s="3" t="s">
        <v>757</v>
      </c>
      <c r="F273" s="5">
        <v>1</v>
      </c>
      <c r="G273" s="3" t="s">
        <v>751</v>
      </c>
      <c r="H273" s="9">
        <f t="shared" si="11"/>
        <v>1</v>
      </c>
      <c r="I273" s="7">
        <v>0.5</v>
      </c>
      <c r="J273" s="7">
        <v>0.5</v>
      </c>
      <c r="K273" s="1"/>
    </row>
    <row r="274" spans="1:11" ht="28.5">
      <c r="A274" s="2">
        <v>3</v>
      </c>
      <c r="B274" s="5">
        <v>5741</v>
      </c>
      <c r="C274" s="6" t="s">
        <v>758</v>
      </c>
      <c r="D274" s="3" t="s">
        <v>759</v>
      </c>
      <c r="E274" s="3" t="s">
        <v>760</v>
      </c>
      <c r="F274" s="5">
        <v>1</v>
      </c>
      <c r="G274" s="3" t="s">
        <v>751</v>
      </c>
      <c r="H274" s="9">
        <f t="shared" si="11"/>
        <v>1</v>
      </c>
      <c r="I274" s="7">
        <v>0.5</v>
      </c>
      <c r="J274" s="7">
        <v>0.5</v>
      </c>
      <c r="K274" s="1"/>
    </row>
    <row r="275" spans="1:11" ht="28.5">
      <c r="A275" s="2">
        <v>4</v>
      </c>
      <c r="B275" s="5">
        <v>5554</v>
      </c>
      <c r="C275" s="6" t="s">
        <v>761</v>
      </c>
      <c r="D275" s="3" t="s">
        <v>762</v>
      </c>
      <c r="E275" s="3" t="s">
        <v>763</v>
      </c>
      <c r="F275" s="1"/>
      <c r="G275" s="3" t="s">
        <v>764</v>
      </c>
      <c r="H275" s="9">
        <f t="shared" si="11"/>
        <v>1</v>
      </c>
      <c r="I275" s="7">
        <v>0.5</v>
      </c>
      <c r="J275" s="7">
        <v>0.5</v>
      </c>
      <c r="K275" s="1"/>
    </row>
    <row r="276" spans="1:11" ht="42.75">
      <c r="A276" s="2">
        <v>5</v>
      </c>
      <c r="B276" s="5">
        <v>5944</v>
      </c>
      <c r="C276" s="6" t="s">
        <v>765</v>
      </c>
      <c r="D276" s="3" t="s">
        <v>766</v>
      </c>
      <c r="E276" s="3" t="s">
        <v>767</v>
      </c>
      <c r="F276" s="5">
        <v>1</v>
      </c>
      <c r="G276" s="3" t="s">
        <v>768</v>
      </c>
      <c r="H276" s="9">
        <f t="shared" si="11"/>
        <v>1</v>
      </c>
      <c r="I276" s="7">
        <v>0.5</v>
      </c>
      <c r="J276" s="7">
        <v>0.5</v>
      </c>
      <c r="K276" s="1"/>
    </row>
    <row r="277" spans="1:11" ht="14.25">
      <c r="A277" s="2">
        <v>6</v>
      </c>
      <c r="B277" s="5">
        <v>5885</v>
      </c>
      <c r="C277" s="6" t="s">
        <v>748</v>
      </c>
      <c r="D277" s="3" t="s">
        <v>749</v>
      </c>
      <c r="E277" s="3" t="s">
        <v>750</v>
      </c>
      <c r="F277" s="4" t="s">
        <v>11</v>
      </c>
      <c r="G277" s="3" t="s">
        <v>751</v>
      </c>
      <c r="H277" s="9">
        <f t="shared" si="11"/>
        <v>0</v>
      </c>
      <c r="I277" s="7">
        <v>0</v>
      </c>
      <c r="J277" s="7">
        <v>0</v>
      </c>
      <c r="K277" s="1"/>
    </row>
    <row r="278" spans="1:11" ht="14.25">
      <c r="A278" s="31" t="s">
        <v>812</v>
      </c>
      <c r="B278" s="32"/>
      <c r="C278" s="32"/>
      <c r="D278" s="32"/>
      <c r="E278" s="32"/>
      <c r="F278" s="32"/>
      <c r="G278" s="32"/>
      <c r="H278" s="32"/>
      <c r="I278" s="32"/>
      <c r="J278" s="32"/>
      <c r="K278" s="1"/>
    </row>
    <row r="279" spans="1:11" ht="14.25">
      <c r="A279" s="33" t="s">
        <v>769</v>
      </c>
      <c r="B279" s="34"/>
      <c r="C279" s="34"/>
      <c r="D279" s="34"/>
      <c r="E279" s="34"/>
      <c r="F279" s="34"/>
      <c r="G279" s="34"/>
      <c r="H279" s="34"/>
      <c r="I279" s="34"/>
      <c r="J279" s="34"/>
      <c r="K279" s="5">
        <v>304</v>
      </c>
    </row>
    <row r="280" spans="1:11" ht="28.5">
      <c r="A280" s="2">
        <v>1</v>
      </c>
      <c r="B280" s="5">
        <v>6261</v>
      </c>
      <c r="C280" s="6" t="s">
        <v>770</v>
      </c>
      <c r="D280" s="3" t="s">
        <v>771</v>
      </c>
      <c r="E280" s="3" t="s">
        <v>772</v>
      </c>
      <c r="F280" s="5">
        <v>1</v>
      </c>
      <c r="G280" s="3" t="s">
        <v>773</v>
      </c>
      <c r="H280" s="9">
        <f>I280+J280</f>
        <v>1</v>
      </c>
      <c r="I280" s="7">
        <v>0.5</v>
      </c>
      <c r="J280" s="7">
        <v>0.5</v>
      </c>
      <c r="K280" s="1"/>
    </row>
    <row r="281" spans="1:11" ht="14.25">
      <c r="A281" s="31" t="s">
        <v>459</v>
      </c>
      <c r="B281" s="32"/>
      <c r="C281" s="32"/>
      <c r="D281" s="32"/>
      <c r="E281" s="32"/>
      <c r="F281" s="32"/>
      <c r="G281" s="32"/>
      <c r="H281" s="32"/>
      <c r="I281" s="32"/>
      <c r="J281" s="32"/>
      <c r="K281" s="1"/>
    </row>
    <row r="282" spans="1:11" ht="14.25">
      <c r="A282" s="33" t="s">
        <v>774</v>
      </c>
      <c r="B282" s="34"/>
      <c r="C282" s="34"/>
      <c r="D282" s="34"/>
      <c r="E282" s="34"/>
      <c r="F282" s="34"/>
      <c r="G282" s="34"/>
      <c r="H282" s="34"/>
      <c r="I282" s="34"/>
      <c r="J282" s="34"/>
      <c r="K282" s="5">
        <v>308</v>
      </c>
    </row>
    <row r="283" spans="1:11" ht="28.5">
      <c r="A283" s="2">
        <v>1</v>
      </c>
      <c r="B283" s="5">
        <v>6336</v>
      </c>
      <c r="C283" s="6" t="s">
        <v>779</v>
      </c>
      <c r="D283" s="3" t="s">
        <v>780</v>
      </c>
      <c r="E283" s="3" t="s">
        <v>781</v>
      </c>
      <c r="F283" s="5">
        <v>1</v>
      </c>
      <c r="G283" s="3" t="s">
        <v>782</v>
      </c>
      <c r="H283" s="9">
        <f>I283+J283</f>
        <v>1</v>
      </c>
      <c r="I283" s="7">
        <v>0.5</v>
      </c>
      <c r="J283" s="7">
        <v>0.5</v>
      </c>
      <c r="K283" s="1"/>
    </row>
    <row r="284" spans="1:11" ht="28.5">
      <c r="A284" s="2">
        <v>2</v>
      </c>
      <c r="B284" s="5">
        <v>6055</v>
      </c>
      <c r="C284" s="6" t="s">
        <v>783</v>
      </c>
      <c r="D284" s="3" t="s">
        <v>819</v>
      </c>
      <c r="E284" s="3" t="s">
        <v>784</v>
      </c>
      <c r="F284" s="1"/>
      <c r="G284" s="3" t="s">
        <v>782</v>
      </c>
      <c r="H284" s="9">
        <f>I284+J284</f>
        <v>1</v>
      </c>
      <c r="I284" s="7">
        <v>0.5</v>
      </c>
      <c r="J284" s="7">
        <v>0.5</v>
      </c>
      <c r="K284" s="1"/>
    </row>
    <row r="285" spans="1:11" ht="28.5">
      <c r="A285" s="2">
        <v>3</v>
      </c>
      <c r="B285" s="5">
        <v>6198</v>
      </c>
      <c r="C285" s="6" t="s">
        <v>775</v>
      </c>
      <c r="D285" s="3" t="s">
        <v>776</v>
      </c>
      <c r="E285" s="3" t="s">
        <v>777</v>
      </c>
      <c r="F285" s="4" t="s">
        <v>11</v>
      </c>
      <c r="G285" s="3" t="s">
        <v>778</v>
      </c>
      <c r="H285" s="9">
        <f>I285+J285</f>
        <v>0</v>
      </c>
      <c r="I285" s="7">
        <v>0</v>
      </c>
      <c r="J285" s="7">
        <v>0</v>
      </c>
      <c r="K285" s="1"/>
    </row>
    <row r="286" spans="1:11" ht="14.25">
      <c r="A286" s="31" t="s">
        <v>813</v>
      </c>
      <c r="B286" s="32"/>
      <c r="C286" s="32"/>
      <c r="D286" s="32"/>
      <c r="E286" s="32"/>
      <c r="F286" s="32"/>
      <c r="G286" s="32"/>
      <c r="H286" s="32"/>
      <c r="I286" s="32"/>
      <c r="J286" s="32"/>
      <c r="K286" s="1"/>
    </row>
    <row r="287" spans="1:11" ht="14.25">
      <c r="A287" s="33" t="s">
        <v>785</v>
      </c>
      <c r="B287" s="34"/>
      <c r="C287" s="34"/>
      <c r="D287" s="34"/>
      <c r="E287" s="34"/>
      <c r="F287" s="34"/>
      <c r="G287" s="34"/>
      <c r="H287" s="34"/>
      <c r="I287" s="34"/>
      <c r="J287" s="34"/>
      <c r="K287" s="5">
        <v>314</v>
      </c>
    </row>
    <row r="288" spans="1:11" ht="28.5">
      <c r="A288" s="2">
        <v>1</v>
      </c>
      <c r="B288" s="5">
        <v>5941</v>
      </c>
      <c r="C288" s="6" t="s">
        <v>790</v>
      </c>
      <c r="D288" s="3" t="s">
        <v>791</v>
      </c>
      <c r="E288" s="3" t="s">
        <v>792</v>
      </c>
      <c r="F288" s="5">
        <v>1</v>
      </c>
      <c r="G288" s="3" t="s">
        <v>789</v>
      </c>
      <c r="H288" s="9">
        <f>I288+J288</f>
        <v>1</v>
      </c>
      <c r="I288" s="7">
        <v>0.5</v>
      </c>
      <c r="J288" s="7">
        <v>0.5</v>
      </c>
      <c r="K288" s="1"/>
    </row>
    <row r="289" spans="1:11" ht="28.5">
      <c r="A289" s="2">
        <v>2</v>
      </c>
      <c r="B289" s="5">
        <v>5875</v>
      </c>
      <c r="C289" s="6" t="s">
        <v>793</v>
      </c>
      <c r="D289" s="3" t="s">
        <v>794</v>
      </c>
      <c r="E289" s="3" t="s">
        <v>795</v>
      </c>
      <c r="F289" s="5">
        <v>1</v>
      </c>
      <c r="G289" s="3" t="s">
        <v>789</v>
      </c>
      <c r="H289" s="9">
        <f>I289+J289</f>
        <v>1</v>
      </c>
      <c r="I289" s="7">
        <v>0.5</v>
      </c>
      <c r="J289" s="7">
        <v>0.5</v>
      </c>
      <c r="K289" s="1"/>
    </row>
    <row r="290" spans="1:11" ht="28.5">
      <c r="A290" s="2">
        <v>3</v>
      </c>
      <c r="B290" s="5">
        <v>5928</v>
      </c>
      <c r="C290" s="6" t="s">
        <v>786</v>
      </c>
      <c r="D290" s="3" t="s">
        <v>787</v>
      </c>
      <c r="E290" s="3" t="s">
        <v>788</v>
      </c>
      <c r="F290" s="4" t="s">
        <v>11</v>
      </c>
      <c r="G290" s="3" t="s">
        <v>789</v>
      </c>
      <c r="H290" s="9">
        <f>I290+J290</f>
        <v>0</v>
      </c>
      <c r="I290" s="7">
        <v>0</v>
      </c>
      <c r="J290" s="7">
        <v>0</v>
      </c>
      <c r="K290" s="1"/>
    </row>
    <row r="291" spans="1:11" ht="14.25">
      <c r="A291" s="31" t="s">
        <v>796</v>
      </c>
      <c r="B291" s="32"/>
      <c r="C291" s="32"/>
      <c r="D291" s="32"/>
      <c r="E291" s="32"/>
      <c r="F291" s="32"/>
      <c r="G291" s="32"/>
      <c r="H291" s="32"/>
      <c r="I291" s="32"/>
      <c r="J291" s="32"/>
      <c r="K291" s="1"/>
    </row>
    <row r="292" spans="1:11" ht="14.25">
      <c r="A292" s="36" t="s">
        <v>797</v>
      </c>
      <c r="B292" s="37"/>
      <c r="C292" s="37"/>
      <c r="D292" s="37"/>
      <c r="E292" s="37"/>
      <c r="F292" s="37"/>
      <c r="G292" s="37"/>
      <c r="H292" s="37"/>
      <c r="I292" s="37"/>
      <c r="J292" s="37"/>
      <c r="K292" s="1"/>
    </row>
    <row r="293" spans="1:11" ht="14.25">
      <c r="A293" s="33" t="s">
        <v>798</v>
      </c>
      <c r="B293" s="34"/>
      <c r="C293" s="34"/>
      <c r="D293" s="34"/>
      <c r="E293" s="34"/>
      <c r="F293" s="34"/>
      <c r="G293" s="34"/>
      <c r="H293" s="34"/>
      <c r="I293" s="34"/>
      <c r="J293" s="34"/>
      <c r="K293" s="5">
        <v>320</v>
      </c>
    </row>
    <row r="294" spans="1:11" ht="28.5">
      <c r="A294" s="2">
        <v>1</v>
      </c>
      <c r="B294" s="5">
        <v>6133</v>
      </c>
      <c r="C294" s="6" t="s">
        <v>803</v>
      </c>
      <c r="D294" s="3" t="s">
        <v>804</v>
      </c>
      <c r="E294" s="3" t="s">
        <v>805</v>
      </c>
      <c r="F294" s="5">
        <v>1</v>
      </c>
      <c r="G294" s="3" t="s">
        <v>802</v>
      </c>
      <c r="H294" s="9">
        <f>I294+J294</f>
        <v>1</v>
      </c>
      <c r="I294" s="7">
        <v>0.5</v>
      </c>
      <c r="J294" s="7">
        <v>0.5</v>
      </c>
      <c r="K294" s="1"/>
    </row>
    <row r="295" spans="1:11" ht="28.5">
      <c r="A295" s="2">
        <v>2</v>
      </c>
      <c r="B295" s="5">
        <v>6344</v>
      </c>
      <c r="C295" s="6" t="s">
        <v>806</v>
      </c>
      <c r="D295" s="3" t="s">
        <v>807</v>
      </c>
      <c r="E295" s="3" t="s">
        <v>808</v>
      </c>
      <c r="F295" s="5">
        <v>1</v>
      </c>
      <c r="G295" s="3" t="s">
        <v>809</v>
      </c>
      <c r="H295" s="9">
        <f>I295+J295</f>
        <v>1</v>
      </c>
      <c r="I295" s="7">
        <v>0.5</v>
      </c>
      <c r="J295" s="7">
        <v>0.5</v>
      </c>
      <c r="K295" s="1"/>
    </row>
    <row r="296" spans="1:11" ht="28.5">
      <c r="A296" s="2">
        <v>3</v>
      </c>
      <c r="B296" s="5">
        <v>6189</v>
      </c>
      <c r="C296" s="6" t="s">
        <v>799</v>
      </c>
      <c r="D296" s="3" t="s">
        <v>800</v>
      </c>
      <c r="E296" s="3" t="s">
        <v>801</v>
      </c>
      <c r="F296" s="4" t="s">
        <v>11</v>
      </c>
      <c r="G296" s="3" t="s">
        <v>802</v>
      </c>
      <c r="H296" s="9">
        <f>I296+J296</f>
        <v>0</v>
      </c>
      <c r="I296" s="7">
        <v>0</v>
      </c>
      <c r="J296" s="7">
        <v>0</v>
      </c>
      <c r="K296" s="1"/>
    </row>
    <row r="297" spans="1:11" ht="14.25">
      <c r="A297" s="31" t="s">
        <v>796</v>
      </c>
      <c r="B297" s="32"/>
      <c r="C297" s="32"/>
      <c r="D297" s="32"/>
      <c r="E297" s="32"/>
      <c r="F297" s="32"/>
      <c r="G297" s="32"/>
      <c r="H297" s="32"/>
      <c r="I297" s="32"/>
      <c r="J297" s="32"/>
      <c r="K297" s="1"/>
    </row>
    <row r="298" spans="1:11" ht="14.25">
      <c r="A298" s="31" t="s">
        <v>814</v>
      </c>
      <c r="B298" s="32"/>
      <c r="C298" s="32"/>
      <c r="D298" s="32"/>
      <c r="E298" s="32"/>
      <c r="F298" s="32"/>
      <c r="G298" s="32"/>
      <c r="H298" s="32"/>
      <c r="I298" s="32"/>
      <c r="J298" s="32"/>
      <c r="K298" s="32"/>
    </row>
    <row r="299" spans="1:11" ht="14.25">
      <c r="A299" s="8"/>
      <c r="B299" s="8"/>
      <c r="C299" s="8"/>
      <c r="D299" s="8"/>
      <c r="E299" s="8"/>
      <c r="F299" s="8"/>
      <c r="G299" s="8"/>
      <c r="H299" s="10"/>
      <c r="I299" s="8"/>
      <c r="J299" s="35"/>
      <c r="K299" s="35"/>
    </row>
  </sheetData>
  <mergeCells count="67">
    <mergeCell ref="J299:K299"/>
    <mergeCell ref="A287:J287"/>
    <mergeCell ref="A291:J291"/>
    <mergeCell ref="A292:J292"/>
    <mergeCell ref="A293:J293"/>
    <mergeCell ref="A282:J282"/>
    <mergeCell ref="A286:J286"/>
    <mergeCell ref="A297:J297"/>
    <mergeCell ref="A298:K298"/>
    <mergeCell ref="A271:J271"/>
    <mergeCell ref="A278:J278"/>
    <mergeCell ref="A279:J279"/>
    <mergeCell ref="A281:J281"/>
    <mergeCell ref="A263:J263"/>
    <mergeCell ref="A266:J266"/>
    <mergeCell ref="A267:J267"/>
    <mergeCell ref="A270:J270"/>
    <mergeCell ref="A253:J253"/>
    <mergeCell ref="A258:J258"/>
    <mergeCell ref="A259:J259"/>
    <mergeCell ref="A262:J262"/>
    <mergeCell ref="A244:J244"/>
    <mergeCell ref="A249:J249"/>
    <mergeCell ref="A250:J250"/>
    <mergeCell ref="A252:J252"/>
    <mergeCell ref="A190:J190"/>
    <mergeCell ref="A239:J239"/>
    <mergeCell ref="A240:J240"/>
    <mergeCell ref="A243:J243"/>
    <mergeCell ref="A184:J184"/>
    <mergeCell ref="A186:J186"/>
    <mergeCell ref="A187:J187"/>
    <mergeCell ref="A189:J189"/>
    <mergeCell ref="A166:J166"/>
    <mergeCell ref="A173:J173"/>
    <mergeCell ref="A174:J174"/>
    <mergeCell ref="A183:J183"/>
    <mergeCell ref="A140:J140"/>
    <mergeCell ref="A162:J162"/>
    <mergeCell ref="A163:J163"/>
    <mergeCell ref="A165:J165"/>
    <mergeCell ref="A114:J114"/>
    <mergeCell ref="A128:J128"/>
    <mergeCell ref="A129:J129"/>
    <mergeCell ref="A139:J139"/>
    <mergeCell ref="A95:J95"/>
    <mergeCell ref="A102:J102"/>
    <mergeCell ref="A103:J103"/>
    <mergeCell ref="A113:J113"/>
    <mergeCell ref="A49:J49"/>
    <mergeCell ref="A66:J66"/>
    <mergeCell ref="A67:J67"/>
    <mergeCell ref="A94:J94"/>
    <mergeCell ref="A5:J5"/>
    <mergeCell ref="A44:J44"/>
    <mergeCell ref="A45:J45"/>
    <mergeCell ref="A48:J48"/>
    <mergeCell ref="H3:J3"/>
    <mergeCell ref="A1:K1"/>
    <mergeCell ref="A2:C2"/>
    <mergeCell ref="D2:J2"/>
    <mergeCell ref="A3:A4"/>
    <mergeCell ref="B3:B4"/>
    <mergeCell ref="C3:C4"/>
    <mergeCell ref="D3:D4"/>
    <mergeCell ref="E3:E4"/>
    <mergeCell ref="G3:G4"/>
  </mergeCells>
  <printOptions/>
  <pageMargins left="0.6692913385826772" right="0.6692913385826772" top="0.5905511811023623" bottom="0.5905511811023623" header="0.5118110236220472" footer="0.3149606299212598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xtyy</cp:lastModifiedBy>
  <cp:lastPrinted>2013-05-14T01:44:22Z</cp:lastPrinted>
  <dcterms:created xsi:type="dcterms:W3CDTF">2013-05-08T02:52:52Z</dcterms:created>
  <dcterms:modified xsi:type="dcterms:W3CDTF">2013-05-14T01:44:51Z</dcterms:modified>
  <cp:category/>
  <cp:version/>
  <cp:contentType/>
  <cp:contentStatus/>
</cp:coreProperties>
</file>